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960" windowHeight="12600"/>
  </bookViews>
  <sheets>
    <sheet name="Teklif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ecz5">#REF!</definedName>
    <definedName name="_KDV1">#REF!</definedName>
    <definedName name="_KDV2">#REF!</definedName>
    <definedName name="A">#REF!</definedName>
    <definedName name="ADM">[2]örnek2!#REF!</definedName>
    <definedName name="BG">#REF!</definedName>
    <definedName name="CTT">[2]örnek2!#REF!</definedName>
    <definedName name="DENE">'[3]tahakkuk müzekkeresi_1'!#REF!</definedName>
    <definedName name="EMANET">'[4]VERİ GİRİŞİ'!$K$35</definedName>
    <definedName name="GTD">[2]örnek2!#REF!</definedName>
    <definedName name="GTM">[2]örnek2!#REF!</definedName>
    <definedName name="j">#REF!</definedName>
    <definedName name="KARAR">'[4]VERİ GİRİŞİ'!$K$34</definedName>
    <definedName name="katsayı">#REF!</definedName>
    <definedName name="KÇTM">[2]örnek2!#REF!</definedName>
    <definedName name="KDV">#REF!</definedName>
    <definedName name="Kİ">#REF!</definedName>
    <definedName name="KİK">[2]örnek2!#REF!</definedName>
    <definedName name="malzeme">#REF!</definedName>
    <definedName name="OCAK">[5]Ver.İnd.Bord.!#REF!</definedName>
    <definedName name="SDİHM">[2]örnek2!#REF!</definedName>
    <definedName name="SHCT">#REF!</definedName>
    <definedName name="SHDT">#REF!</definedName>
    <definedName name="SİMGE">#REF!</definedName>
    <definedName name="tarih2">'[4]Piyasa Fiyat Ar.Tut.'!$D$128</definedName>
  </definedNames>
  <calcPr calcId="144525"/>
</workbook>
</file>

<file path=xl/calcChain.xml><?xml version="1.0" encoding="utf-8"?>
<calcChain xmlns="http://schemas.openxmlformats.org/spreadsheetml/2006/main">
  <c r="E99" i="1" l="1"/>
  <c r="D99" i="1"/>
  <c r="C99" i="1"/>
  <c r="B99" i="1"/>
  <c r="E98" i="1"/>
  <c r="D98" i="1"/>
  <c r="C98" i="1"/>
  <c r="B98" i="1"/>
  <c r="E97" i="1"/>
  <c r="D97" i="1"/>
  <c r="C97" i="1"/>
  <c r="B97" i="1"/>
  <c r="E96" i="1"/>
  <c r="D96" i="1"/>
  <c r="C96" i="1"/>
  <c r="B96" i="1"/>
  <c r="E95" i="1"/>
  <c r="D95" i="1"/>
  <c r="C95" i="1"/>
  <c r="B95" i="1"/>
  <c r="E94" i="1"/>
  <c r="D94" i="1"/>
  <c r="C94" i="1"/>
  <c r="B94" i="1"/>
  <c r="E93" i="1"/>
  <c r="D93" i="1"/>
  <c r="C93" i="1"/>
  <c r="B93" i="1"/>
  <c r="E92" i="1"/>
  <c r="D92" i="1"/>
  <c r="C92" i="1"/>
  <c r="B92" i="1"/>
  <c r="E91" i="1"/>
  <c r="D91" i="1"/>
  <c r="C91" i="1"/>
  <c r="B91" i="1"/>
  <c r="E90" i="1"/>
  <c r="D90" i="1"/>
  <c r="C90" i="1"/>
  <c r="B90" i="1"/>
  <c r="E89" i="1"/>
  <c r="D89" i="1"/>
  <c r="C89" i="1"/>
  <c r="B89" i="1"/>
  <c r="E88" i="1"/>
  <c r="D88" i="1"/>
  <c r="C88" i="1"/>
  <c r="B88" i="1"/>
  <c r="E87" i="1"/>
  <c r="D87" i="1"/>
  <c r="C87" i="1"/>
  <c r="B87" i="1"/>
  <c r="E86" i="1"/>
  <c r="D86" i="1"/>
  <c r="C86" i="1"/>
  <c r="B86" i="1"/>
  <c r="E85" i="1"/>
  <c r="D85" i="1"/>
  <c r="C85" i="1"/>
  <c r="B85" i="1"/>
  <c r="E84" i="1"/>
  <c r="D84" i="1"/>
  <c r="C84" i="1"/>
  <c r="B84" i="1"/>
  <c r="E83" i="1"/>
  <c r="D83" i="1"/>
  <c r="C83" i="1"/>
  <c r="B83" i="1"/>
  <c r="E82" i="1"/>
  <c r="D82" i="1"/>
  <c r="C82" i="1"/>
  <c r="B82" i="1"/>
  <c r="E81" i="1"/>
  <c r="D81" i="1"/>
  <c r="C81" i="1"/>
  <c r="B81" i="1"/>
  <c r="E80" i="1"/>
  <c r="D80" i="1"/>
  <c r="C80" i="1"/>
  <c r="B80" i="1"/>
  <c r="E79" i="1"/>
  <c r="D79" i="1"/>
  <c r="C79" i="1"/>
  <c r="B79" i="1"/>
  <c r="E78" i="1"/>
  <c r="D78" i="1"/>
  <c r="C78" i="1"/>
  <c r="B78" i="1"/>
  <c r="E77" i="1"/>
  <c r="D77" i="1"/>
  <c r="C77" i="1"/>
  <c r="B77" i="1"/>
  <c r="E76" i="1"/>
  <c r="D76" i="1"/>
  <c r="C76" i="1"/>
  <c r="B76" i="1"/>
  <c r="E75" i="1"/>
  <c r="D75" i="1"/>
  <c r="C75" i="1"/>
  <c r="B75" i="1"/>
  <c r="E74" i="1"/>
  <c r="D74" i="1"/>
  <c r="C74" i="1"/>
  <c r="B74" i="1"/>
  <c r="E73" i="1"/>
  <c r="D73" i="1"/>
  <c r="C73" i="1"/>
  <c r="B73" i="1"/>
  <c r="E72" i="1"/>
  <c r="D72" i="1"/>
  <c r="C72" i="1"/>
  <c r="B72" i="1"/>
  <c r="E71" i="1"/>
  <c r="D71" i="1"/>
  <c r="C71" i="1"/>
  <c r="B71" i="1"/>
  <c r="E70" i="1"/>
  <c r="D70" i="1"/>
  <c r="C70" i="1"/>
  <c r="B70" i="1"/>
  <c r="E69" i="1"/>
  <c r="D69" i="1"/>
  <c r="C69" i="1"/>
  <c r="B69" i="1"/>
  <c r="E68" i="1"/>
  <c r="D68" i="1"/>
  <c r="C68" i="1"/>
  <c r="B68" i="1"/>
  <c r="E67" i="1"/>
  <c r="D67" i="1"/>
  <c r="C67" i="1"/>
  <c r="B67" i="1"/>
  <c r="E66" i="1"/>
  <c r="D66" i="1"/>
  <c r="C66" i="1"/>
  <c r="B66" i="1"/>
  <c r="E65" i="1"/>
  <c r="D65" i="1"/>
  <c r="C65" i="1"/>
  <c r="B65" i="1"/>
  <c r="E64" i="1"/>
  <c r="D64" i="1"/>
  <c r="C64" i="1"/>
  <c r="B64" i="1"/>
  <c r="E63" i="1"/>
  <c r="D63" i="1"/>
  <c r="C63" i="1"/>
  <c r="B63" i="1"/>
  <c r="E62" i="1"/>
  <c r="D62" i="1"/>
  <c r="C62" i="1"/>
  <c r="B62" i="1"/>
  <c r="E61" i="1"/>
  <c r="D61" i="1"/>
  <c r="C61" i="1"/>
  <c r="B61" i="1"/>
  <c r="E60" i="1"/>
  <c r="D60" i="1"/>
  <c r="C60" i="1"/>
  <c r="B60" i="1"/>
  <c r="E59" i="1"/>
  <c r="D59" i="1"/>
  <c r="C59" i="1"/>
  <c r="B59" i="1"/>
  <c r="E58" i="1"/>
  <c r="D58" i="1"/>
  <c r="C58" i="1"/>
  <c r="B58" i="1"/>
  <c r="E57" i="1"/>
  <c r="D57" i="1"/>
  <c r="C57" i="1"/>
  <c r="B57" i="1"/>
  <c r="E56" i="1"/>
  <c r="D56" i="1"/>
  <c r="C56" i="1"/>
  <c r="B56" i="1"/>
  <c r="E55" i="1"/>
  <c r="D55" i="1"/>
  <c r="C55" i="1"/>
  <c r="B55" i="1"/>
  <c r="E54" i="1"/>
  <c r="D54" i="1"/>
  <c r="C54" i="1"/>
  <c r="B54" i="1"/>
  <c r="E53" i="1"/>
  <c r="D53" i="1"/>
  <c r="C53" i="1"/>
  <c r="B53" i="1"/>
  <c r="E52" i="1"/>
  <c r="D52" i="1"/>
  <c r="C52" i="1"/>
  <c r="B52" i="1"/>
  <c r="E51" i="1"/>
  <c r="D51" i="1"/>
  <c r="C51" i="1"/>
  <c r="B51" i="1"/>
  <c r="E50" i="1"/>
  <c r="D50" i="1"/>
  <c r="C50" i="1"/>
  <c r="B50" i="1"/>
  <c r="E49" i="1"/>
  <c r="D49" i="1"/>
  <c r="C49" i="1"/>
  <c r="B49" i="1"/>
  <c r="E48" i="1"/>
  <c r="D48" i="1"/>
  <c r="C48" i="1"/>
  <c r="B48" i="1"/>
  <c r="E47" i="1"/>
  <c r="D47" i="1"/>
  <c r="C47" i="1"/>
  <c r="B47" i="1"/>
  <c r="E46" i="1"/>
  <c r="D46" i="1"/>
  <c r="C46" i="1"/>
  <c r="B46" i="1"/>
  <c r="E45" i="1"/>
  <c r="D45" i="1"/>
  <c r="C45" i="1"/>
  <c r="B45" i="1"/>
  <c r="E44" i="1"/>
  <c r="D44" i="1"/>
  <c r="C44" i="1"/>
  <c r="B44" i="1"/>
  <c r="E43" i="1"/>
  <c r="D43" i="1"/>
  <c r="C43" i="1"/>
  <c r="B43" i="1"/>
  <c r="E42" i="1"/>
  <c r="D42" i="1"/>
  <c r="C42" i="1"/>
  <c r="B42" i="1"/>
  <c r="E41" i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F9" i="1"/>
  <c r="C9" i="1"/>
  <c r="A9" i="1"/>
  <c r="G4" i="1"/>
  <c r="B4" i="1"/>
  <c r="A3" i="1"/>
</calcChain>
</file>

<file path=xl/comments1.xml><?xml version="1.0" encoding="utf-8"?>
<comments xmlns="http://schemas.openxmlformats.org/spreadsheetml/2006/main">
  <authors>
    <author>Musa</author>
    <author>mozturk12</author>
    <author>Malmüdürü  Musa  ÖZTÜRK</author>
  </authors>
  <commentList>
    <comment ref="C6" authorId="0">
      <text>
        <r>
          <rPr>
            <b/>
            <sz val="8"/>
            <color indexed="81"/>
            <rFont val="Tahoma"/>
            <family val="2"/>
            <charset val="162"/>
          </rPr>
          <t xml:space="preserve">TEKLİF ALACAĞINIZ KİŞİ / FİRMALARIN AD-UNVAN VE ADRESLERİ YAZILACAKTIR.
</t>
        </r>
      </text>
    </comment>
    <comment ref="F12" authorId="1">
      <text>
        <r>
          <rPr>
            <b/>
            <sz val="8"/>
            <color indexed="81"/>
            <rFont val="Tahoma"/>
            <family val="2"/>
            <charset val="162"/>
          </rPr>
          <t xml:space="preserve">Teklif Veren Esnaf Yada Firmalar Tarafından Doldurulacaktır.
 </t>
        </r>
      </text>
    </comment>
    <comment ref="G12" authorId="2">
      <text>
        <r>
          <rPr>
            <b/>
            <sz val="8"/>
            <color indexed="81"/>
            <rFont val="Tahoma"/>
            <family val="2"/>
            <charset val="162"/>
          </rPr>
          <t xml:space="preserve">Teklif veren satıcı,  Esnaf Yada FirmalarTarafından Doldurulacaktır.
 </t>
        </r>
      </text>
    </comment>
  </commentList>
</comments>
</file>

<file path=xl/sharedStrings.xml><?xml version="1.0" encoding="utf-8"?>
<sst xmlns="http://schemas.openxmlformats.org/spreadsheetml/2006/main" count="37" uniqueCount="36">
  <si>
    <t>T.C.</t>
  </si>
  <si>
    <t xml:space="preserve">KAYAPINAR KAYMAKAMLIĞI </t>
  </si>
  <si>
    <t xml:space="preserve">Sayı </t>
  </si>
  <si>
    <t xml:space="preserve">Konu </t>
  </si>
  <si>
    <t>Teklifiniz</t>
  </si>
  <si>
    <t xml:space="preserve">                                                    ..........................................................               </t>
  </si>
  <si>
    <t>TEKLİF MEKTUBUDUR</t>
  </si>
  <si>
    <t>DİYARBAKIR</t>
  </si>
  <si>
    <t xml:space="preserve">        Aşağıda cinsi, özellikleri ve miktarları yazılı mallar / hizmetler 4734 sayılı Kamu İhale  Kanunu'nun 22/d Maddesi gereğince Doğrudan Temin Usulüyle satın alınacaktır. İlgilenmeniz halinde KDV hariç teklifinizin bildirilmesini rica ederim / ederiz.</t>
  </si>
  <si>
    <t>Öğretmen (Üye)</t>
  </si>
  <si>
    <t>Öğretmen(Üye)</t>
  </si>
  <si>
    <t>Satın Alınacak Mal ve Hizmetin</t>
  </si>
  <si>
    <t>Teklif Edilen KDV Hariç</t>
  </si>
  <si>
    <t>S.NO</t>
  </si>
  <si>
    <t>C İ N S İ</t>
  </si>
  <si>
    <t>ÖZELLİKLERİ</t>
  </si>
  <si>
    <t>ÖLÇÜSÜ</t>
  </si>
  <si>
    <t>MİKTARI</t>
  </si>
  <si>
    <t>Birim fiyatı
(T L)</t>
  </si>
  <si>
    <t>Toplam Fiyatı
( T L)</t>
  </si>
  <si>
    <t xml:space="preserve">               KDV Hariç Teklif Edilen Toplam Fiyat ( YTL ) :</t>
  </si>
  <si>
    <t xml:space="preserve">                DİĞER ŞARTLAR</t>
  </si>
  <si>
    <t xml:space="preserve">  1- TESLİM SÜRESİ</t>
  </si>
  <si>
    <t xml:space="preserve">  2- TESLİM EDİLECEK PARTİ MİKTARI</t>
  </si>
  <si>
    <t>idarenin istediği Miktar</t>
  </si>
  <si>
    <t xml:space="preserve">  3-  NAKLİYE VE SİGORTANIN KİME AİT OLDUĞU</t>
  </si>
  <si>
    <t>Firmaya Ait</t>
  </si>
  <si>
    <t xml:space="preserve">  4-  DİĞER ÖZEL ŞARTLAR</t>
  </si>
  <si>
    <t xml:space="preserve">  5-  UYULMASI GEREKEN STANDARTLAR</t>
  </si>
  <si>
    <t xml:space="preserve">  6-  TEKNİK ŞARTNAME</t>
  </si>
  <si>
    <t xml:space="preserve">  7-   DİĞER HUSUSLAR</t>
  </si>
  <si>
    <t xml:space="preserve">         Yukarıda belirtilen ve  İdarenizce satın alınacak  olan malların / hizmetlerin  cinsi, özellikleri, miktarı ve diğer şartlarını    okudum. K D V  hariç  toplam ...................................................TL, bedelle vermeyi kabul ve taahhüt ediyorum / ediyoruz.</t>
  </si>
  <si>
    <t xml:space="preserve">  Teklif Eden</t>
  </si>
  <si>
    <t xml:space="preserve">   /…../ 2025</t>
  </si>
  <si>
    <t>Adı, Soyadı--Ticaret Ünvanı--İmza--Mühür</t>
  </si>
  <si>
    <t xml:space="preserve"> NOT :-Bu Belge Piyasa Fiyat  Araştırması Tutanağına  Eklenecektir.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</si>
</sst>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yy&quot;TL&quot;\ \/\ yy\K\R"/>
    <numFmt numFmtId="165" formatCode="#,##0.00;[Red]#,##0.00"/>
    <numFmt numFmtId="166" formatCode="&quot;₺&quot;#,##0.00;[Red]&quot;₺&quot;#,##0.00"/>
    <numFmt numFmtId="167" formatCode="&quot;₺&quot;#,##0.00"/>
    <numFmt numFmtId="168" formatCode="_-* #,##0\ _T_L_-;\-* #,##0\ _T_L_-;_-* &quot;-&quot;\ _T_L_-;_-@_-"/>
    <numFmt numFmtId="169" formatCode="_-* #,##0.00\ _T_L_-;\-* #,##0.00\ _T_L_-;_-* &quot;-&quot;??\ _T_L_-;_-@_-"/>
    <numFmt numFmtId="170" formatCode="_-* #,##0\ &quot;TL&quot;_-;\-* #,##0\ &quot;TL&quot;_-;_-* &quot;-&quot;\ &quot;TL&quot;_-;_-@_-"/>
    <numFmt numFmtId="171" formatCode="_-* #,##0.00\ &quot;TL&quot;_-;\-* #,##0.00\ &quot;TL&quot;_-;_-* &quot;-&quot;??\ &quot;TL&quot;_-;_-@_-"/>
  </numFmts>
  <fonts count="1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 Tur"/>
      <family val="2"/>
      <charset val="162"/>
    </font>
    <font>
      <sz val="10"/>
      <name val="Arial TUR"/>
      <family val="2"/>
      <charset val="162"/>
    </font>
    <font>
      <sz val="9"/>
      <name val="Arial Tur"/>
      <family val="2"/>
      <charset val="162"/>
    </font>
    <font>
      <sz val="10"/>
      <name val="Arial Tur"/>
      <charset val="162"/>
    </font>
    <font>
      <sz val="8"/>
      <name val="Arial Tur"/>
      <charset val="162"/>
    </font>
    <font>
      <sz val="12"/>
      <color theme="1"/>
      <name val="Calibri"/>
      <family val="2"/>
      <charset val="162"/>
      <scheme val="minor"/>
    </font>
    <font>
      <sz val="6"/>
      <name val="Arial"/>
      <family val="2"/>
    </font>
    <font>
      <b/>
      <sz val="8"/>
      <color indexed="81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9" fillId="0" borderId="0"/>
    <xf numFmtId="0" fontId="9" fillId="3" borderId="0">
      <alignment vertical="center"/>
    </xf>
    <xf numFmtId="168" fontId="1" fillId="0" borderId="0" applyFont="0" applyFill="0" applyBorder="0" applyAlignment="0" applyProtection="0"/>
    <xf numFmtId="0" fontId="9" fillId="3" borderId="0">
      <alignment vertical="center"/>
    </xf>
  </cellStyleXfs>
  <cellXfs count="73">
    <xf numFmtId="0" fontId="0" fillId="0" borderId="0" xfId="0"/>
    <xf numFmtId="0" fontId="2" fillId="2" borderId="0" xfId="1" applyFont="1" applyFill="1" applyAlignment="1" applyProtection="1">
      <alignment horizontal="center" vertical="center"/>
      <protection hidden="1"/>
    </xf>
    <xf numFmtId="0" fontId="0" fillId="2" borderId="0" xfId="0" applyFill="1"/>
    <xf numFmtId="0" fontId="2" fillId="2" borderId="0" xfId="1" applyFont="1" applyFill="1" applyAlignment="1" applyProtection="1">
      <alignment vertical="center"/>
      <protection locked="0"/>
    </xf>
    <xf numFmtId="0" fontId="3" fillId="2" borderId="0" xfId="1" applyFont="1" applyFill="1" applyAlignment="1" applyProtection="1">
      <alignment vertical="center"/>
      <protection hidden="1"/>
    </xf>
    <xf numFmtId="0" fontId="2" fillId="2" borderId="0" xfId="1" applyFont="1" applyFill="1" applyAlignment="1" applyProtection="1">
      <alignment vertical="center"/>
      <protection hidden="1"/>
    </xf>
    <xf numFmtId="14" fontId="2" fillId="2" borderId="0" xfId="1" applyNumberFormat="1" applyFont="1" applyFill="1" applyAlignment="1" applyProtection="1">
      <alignment horizontal="center" vertical="center"/>
      <protection hidden="1"/>
    </xf>
    <xf numFmtId="0" fontId="2" fillId="2" borderId="0" xfId="1" applyFont="1" applyFill="1" applyProtection="1">
      <protection locked="0"/>
    </xf>
    <xf numFmtId="0" fontId="2" fillId="2" borderId="0" xfId="1" applyFont="1" applyFill="1" applyAlignment="1" applyProtection="1">
      <alignment horizontal="left"/>
      <protection locked="0"/>
    </xf>
    <xf numFmtId="164" fontId="2" fillId="2" borderId="0" xfId="1" applyNumberFormat="1" applyFont="1" applyFill="1" applyProtection="1">
      <protection hidden="1"/>
    </xf>
    <xf numFmtId="0" fontId="2" fillId="2" borderId="0" xfId="1" applyFont="1" applyFill="1" applyProtection="1">
      <protection hidden="1"/>
    </xf>
    <xf numFmtId="0" fontId="4" fillId="2" borderId="0" xfId="1" applyFont="1" applyFill="1" applyAlignment="1" applyProtection="1">
      <alignment vertical="center"/>
      <protection hidden="1"/>
    </xf>
    <xf numFmtId="0" fontId="4" fillId="2" borderId="0" xfId="1" applyFont="1" applyFill="1" applyAlignment="1" applyProtection="1">
      <alignment horizontal="center" vertical="center"/>
      <protection locked="0"/>
    </xf>
    <xf numFmtId="0" fontId="4" fillId="2" borderId="0" xfId="1" applyFont="1" applyFill="1" applyAlignment="1" applyProtection="1">
      <alignment vertical="center"/>
      <protection locked="0" hidden="1"/>
    </xf>
    <xf numFmtId="0" fontId="5" fillId="2" borderId="0" xfId="1" applyFont="1" applyFill="1" applyAlignment="1" applyProtection="1">
      <alignment vertical="center"/>
      <protection locked="0"/>
    </xf>
    <xf numFmtId="0" fontId="4" fillId="2" borderId="0" xfId="1" applyFont="1" applyFill="1" applyAlignment="1" applyProtection="1">
      <alignment vertical="center"/>
      <protection locked="0"/>
    </xf>
    <xf numFmtId="0" fontId="3" fillId="2" borderId="0" xfId="1" applyFont="1" applyFill="1" applyAlignment="1" applyProtection="1">
      <alignment horizontal="left" vertical="center" wrapText="1" shrinkToFit="1"/>
      <protection locked="0"/>
    </xf>
    <xf numFmtId="0" fontId="4" fillId="2" borderId="0" xfId="1" applyFont="1" applyFill="1" applyAlignment="1" applyProtection="1">
      <alignment horizontal="center"/>
      <protection hidden="1"/>
    </xf>
    <xf numFmtId="0" fontId="4" fillId="2" borderId="0" xfId="1" applyFont="1" applyFill="1" applyProtection="1">
      <protection hidden="1"/>
    </xf>
    <xf numFmtId="0" fontId="4" fillId="2" borderId="0" xfId="1" applyFont="1" applyFill="1" applyAlignment="1" applyProtection="1">
      <alignment horizontal="center" vertical="center"/>
      <protection hidden="1"/>
    </xf>
    <xf numFmtId="0" fontId="4" fillId="2" borderId="1" xfId="1" applyFont="1" applyFill="1" applyBorder="1" applyAlignment="1" applyProtection="1">
      <alignment horizontal="center" vertical="center"/>
      <protection hidden="1"/>
    </xf>
    <xf numFmtId="0" fontId="2" fillId="2" borderId="2" xfId="1" applyFont="1" applyFill="1" applyBorder="1" applyAlignment="1" applyProtection="1">
      <alignment horizontal="center" vertical="center"/>
      <protection hidden="1"/>
    </xf>
    <xf numFmtId="0" fontId="2" fillId="2" borderId="3" xfId="1" applyFont="1" applyFill="1" applyBorder="1" applyAlignment="1" applyProtection="1">
      <alignment horizontal="center" vertical="center"/>
      <protection hidden="1"/>
    </xf>
    <xf numFmtId="0" fontId="2" fillId="2" borderId="4" xfId="1" applyFont="1" applyFill="1" applyBorder="1" applyAlignment="1" applyProtection="1">
      <alignment horizontal="center" vertical="center"/>
      <protection hidden="1"/>
    </xf>
    <xf numFmtId="0" fontId="3" fillId="2" borderId="2" xfId="1" applyFont="1" applyFill="1" applyBorder="1" applyAlignment="1" applyProtection="1">
      <alignment horizontal="center" vertical="center"/>
      <protection hidden="1"/>
    </xf>
    <xf numFmtId="0" fontId="3" fillId="2" borderId="3" xfId="1" applyFont="1" applyFill="1" applyBorder="1" applyAlignment="1" applyProtection="1">
      <alignment horizontal="center" vertical="center"/>
      <protection hidden="1"/>
    </xf>
    <xf numFmtId="0" fontId="3" fillId="2" borderId="4" xfId="1" applyFont="1" applyFill="1" applyBorder="1" applyAlignment="1" applyProtection="1">
      <alignment horizontal="center" vertical="center"/>
      <protection hidden="1"/>
    </xf>
    <xf numFmtId="0" fontId="6" fillId="2" borderId="5" xfId="1" applyFont="1" applyFill="1" applyBorder="1" applyAlignment="1" applyProtection="1">
      <alignment vertical="center"/>
      <protection hidden="1"/>
    </xf>
    <xf numFmtId="0" fontId="7" fillId="2" borderId="2" xfId="1" applyFont="1" applyFill="1" applyBorder="1" applyAlignment="1" applyProtection="1">
      <alignment horizontal="center" vertical="center"/>
      <protection hidden="1"/>
    </xf>
    <xf numFmtId="0" fontId="6" fillId="2" borderId="6" xfId="1" applyFont="1" applyFill="1" applyBorder="1" applyAlignment="1" applyProtection="1">
      <alignment horizontal="center" vertical="center"/>
      <protection hidden="1"/>
    </xf>
    <xf numFmtId="0" fontId="7" fillId="2" borderId="7" xfId="1" applyFont="1" applyFill="1" applyBorder="1" applyAlignment="1" applyProtection="1">
      <alignment horizontal="center" vertical="center"/>
      <protection hidden="1"/>
    </xf>
    <xf numFmtId="0" fontId="8" fillId="2" borderId="5" xfId="1" applyFont="1" applyFill="1" applyBorder="1" applyAlignment="1" applyProtection="1">
      <alignment horizontal="center" vertical="center"/>
      <protection hidden="1"/>
    </xf>
    <xf numFmtId="0" fontId="5" fillId="2" borderId="5" xfId="1" applyFont="1" applyFill="1" applyBorder="1" applyAlignment="1" applyProtection="1">
      <alignment horizontal="center" vertical="center" wrapText="1"/>
      <protection locked="0"/>
    </xf>
    <xf numFmtId="0" fontId="5" fillId="2" borderId="6" xfId="1" applyFont="1" applyFill="1" applyBorder="1" applyAlignment="1" applyProtection="1">
      <alignment horizontal="center" vertical="center" wrapText="1"/>
      <protection locked="0"/>
    </xf>
    <xf numFmtId="0" fontId="5" fillId="2" borderId="7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 applyProtection="1">
      <alignment horizontal="left" vertical="center" shrinkToFit="1"/>
      <protection hidden="1"/>
    </xf>
    <xf numFmtId="0" fontId="10" fillId="0" borderId="10" xfId="0" applyFont="1" applyBorder="1" applyAlignment="1" applyProtection="1">
      <alignment horizontal="left" vertical="center" shrinkToFit="1"/>
      <protection hidden="1"/>
    </xf>
    <xf numFmtId="0" fontId="7" fillId="2" borderId="10" xfId="1" applyFont="1" applyFill="1" applyBorder="1" applyAlignment="1" applyProtection="1">
      <alignment horizontal="center" vertical="center" shrinkToFit="1"/>
      <protection hidden="1"/>
    </xf>
    <xf numFmtId="0" fontId="11" fillId="0" borderId="10" xfId="0" applyFont="1" applyBorder="1" applyAlignment="1">
      <alignment horizontal="center"/>
    </xf>
    <xf numFmtId="2" fontId="10" fillId="0" borderId="10" xfId="0" applyNumberFormat="1" applyFont="1" applyBorder="1" applyAlignment="1" applyProtection="1">
      <alignment horizontal="right" vertical="center" shrinkToFit="1"/>
      <protection locked="0"/>
    </xf>
    <xf numFmtId="165" fontId="4" fillId="2" borderId="9" xfId="1" applyNumberFormat="1" applyFont="1" applyFill="1" applyBorder="1" applyAlignment="1" applyProtection="1">
      <alignment horizontal="right" vertical="center" shrinkToFit="1"/>
      <protection hidden="1"/>
    </xf>
    <xf numFmtId="165" fontId="4" fillId="2" borderId="11" xfId="1" applyNumberFormat="1" applyFont="1" applyFill="1" applyBorder="1" applyAlignment="1" applyProtection="1">
      <alignment horizontal="right" vertical="center" shrinkToFit="1"/>
      <protection hidden="1"/>
    </xf>
    <xf numFmtId="0" fontId="4" fillId="2" borderId="2" xfId="1" applyFont="1" applyFill="1" applyBorder="1" applyAlignment="1" applyProtection="1">
      <alignment vertical="center"/>
      <protection hidden="1"/>
    </xf>
    <xf numFmtId="0" fontId="4" fillId="2" borderId="3" xfId="1" applyFont="1" applyFill="1" applyBorder="1" applyAlignment="1" applyProtection="1">
      <alignment vertical="center"/>
      <protection hidden="1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12" xfId="1" applyFont="1" applyFill="1" applyBorder="1" applyAlignment="1" applyProtection="1">
      <alignment horizontal="center" vertical="center" wrapText="1"/>
      <protection locked="0"/>
    </xf>
    <xf numFmtId="166" fontId="4" fillId="2" borderId="13" xfId="1" applyNumberFormat="1" applyFont="1" applyFill="1" applyBorder="1" applyAlignment="1" applyProtection="1">
      <alignment horizontal="right" vertical="center"/>
      <protection hidden="1"/>
    </xf>
    <xf numFmtId="166" fontId="4" fillId="2" borderId="14" xfId="1" applyNumberFormat="1" applyFont="1" applyFill="1" applyBorder="1" applyAlignment="1" applyProtection="1">
      <alignment horizontal="right" vertical="center"/>
      <protection hidden="1"/>
    </xf>
    <xf numFmtId="0" fontId="4" fillId="2" borderId="1" xfId="1" applyFont="1" applyFill="1" applyBorder="1" applyAlignment="1" applyProtection="1">
      <alignment vertical="center"/>
      <protection hidden="1"/>
    </xf>
    <xf numFmtId="167" fontId="4" fillId="2" borderId="15" xfId="1" applyNumberFormat="1" applyFont="1" applyFill="1" applyBorder="1" applyAlignment="1" applyProtection="1">
      <alignment vertical="center"/>
      <protection hidden="1"/>
    </xf>
    <xf numFmtId="0" fontId="4" fillId="2" borderId="9" xfId="1" applyFont="1" applyFill="1" applyBorder="1" applyAlignment="1" applyProtection="1">
      <alignment horizontal="left" vertical="center"/>
      <protection hidden="1"/>
    </xf>
    <xf numFmtId="0" fontId="4" fillId="2" borderId="16" xfId="1" applyFont="1" applyFill="1" applyBorder="1" applyAlignment="1" applyProtection="1">
      <alignment horizontal="left" vertical="center"/>
      <protection hidden="1"/>
    </xf>
    <xf numFmtId="0" fontId="4" fillId="2" borderId="9" xfId="1" applyFont="1" applyFill="1" applyBorder="1" applyAlignment="1" applyProtection="1">
      <alignment horizontal="justify" vertical="center"/>
      <protection hidden="1"/>
    </xf>
    <xf numFmtId="0" fontId="4" fillId="2" borderId="16" xfId="1" applyFont="1" applyFill="1" applyBorder="1" applyAlignment="1" applyProtection="1">
      <alignment horizontal="justify" vertical="center"/>
      <protection hidden="1"/>
    </xf>
    <xf numFmtId="0" fontId="4" fillId="2" borderId="11" xfId="1" applyFont="1" applyFill="1" applyBorder="1" applyAlignment="1" applyProtection="1">
      <alignment horizontal="justify" vertical="center"/>
      <protection hidden="1"/>
    </xf>
    <xf numFmtId="0" fontId="4" fillId="2" borderId="17" xfId="1" applyFont="1" applyFill="1" applyBorder="1" applyAlignment="1" applyProtection="1">
      <alignment horizontal="left" vertical="center"/>
      <protection hidden="1"/>
    </xf>
    <xf numFmtId="0" fontId="4" fillId="2" borderId="18" xfId="1" applyFont="1" applyFill="1" applyBorder="1" applyAlignment="1" applyProtection="1">
      <alignment horizontal="left" vertical="center"/>
      <protection hidden="1"/>
    </xf>
    <xf numFmtId="0" fontId="4" fillId="2" borderId="17" xfId="1" applyFont="1" applyFill="1" applyBorder="1" applyAlignment="1" applyProtection="1">
      <alignment horizontal="justify" vertical="center"/>
      <protection hidden="1"/>
    </xf>
    <xf numFmtId="0" fontId="4" fillId="2" borderId="18" xfId="1" applyFont="1" applyFill="1" applyBorder="1" applyAlignment="1" applyProtection="1">
      <alignment horizontal="justify" vertical="center"/>
      <protection hidden="1"/>
    </xf>
    <xf numFmtId="0" fontId="4" fillId="2" borderId="19" xfId="1" applyFont="1" applyFill="1" applyBorder="1" applyAlignment="1" applyProtection="1">
      <alignment horizontal="justify" vertical="center"/>
      <protection hidden="1"/>
    </xf>
    <xf numFmtId="0" fontId="4" fillId="2" borderId="20" xfId="1" applyFont="1" applyFill="1" applyBorder="1" applyAlignment="1" applyProtection="1">
      <alignment horizontal="left" vertical="center"/>
      <protection hidden="1"/>
    </xf>
    <xf numFmtId="0" fontId="4" fillId="2" borderId="21" xfId="1" applyFont="1" applyFill="1" applyBorder="1" applyAlignment="1" applyProtection="1">
      <alignment horizontal="left" vertical="center"/>
      <protection hidden="1"/>
    </xf>
    <xf numFmtId="0" fontId="4" fillId="2" borderId="20" xfId="1" applyFont="1" applyFill="1" applyBorder="1" applyAlignment="1" applyProtection="1">
      <alignment horizontal="justify" vertical="center"/>
      <protection hidden="1"/>
    </xf>
    <xf numFmtId="0" fontId="4" fillId="2" borderId="21" xfId="1" applyFont="1" applyFill="1" applyBorder="1" applyAlignment="1" applyProtection="1">
      <alignment horizontal="justify" vertical="center"/>
      <protection hidden="1"/>
    </xf>
    <xf numFmtId="0" fontId="4" fillId="2" borderId="22" xfId="1" applyFont="1" applyFill="1" applyBorder="1" applyAlignment="1" applyProtection="1">
      <alignment horizontal="justify" vertical="center"/>
      <protection hidden="1"/>
    </xf>
    <xf numFmtId="0" fontId="5" fillId="2" borderId="0" xfId="1" applyFont="1" applyFill="1" applyAlignment="1" applyProtection="1">
      <alignment vertical="center"/>
      <protection hidden="1"/>
    </xf>
    <xf numFmtId="0" fontId="3" fillId="2" borderId="0" xfId="1" applyFont="1" applyFill="1" applyAlignment="1" applyProtection="1">
      <alignment horizontal="justify" vertical="center"/>
      <protection hidden="1"/>
    </xf>
    <xf numFmtId="0" fontId="4" fillId="2" borderId="0" xfId="1" applyFont="1" applyFill="1" applyAlignment="1">
      <alignment horizontal="center" vertical="center"/>
    </xf>
    <xf numFmtId="0" fontId="12" fillId="2" borderId="0" xfId="1" applyFont="1" applyFill="1" applyAlignment="1" applyProtection="1">
      <alignment vertical="center"/>
      <protection hidden="1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 applyAlignment="1" applyProtection="1">
      <alignment horizontal="left" vertical="center"/>
      <protection hidden="1"/>
    </xf>
    <xf numFmtId="0" fontId="4" fillId="2" borderId="0" xfId="1" applyFont="1" applyFill="1" applyAlignment="1" applyProtection="1">
      <alignment horizontal="center" vertical="center"/>
      <protection locked="0"/>
    </xf>
  </cellXfs>
  <cellStyles count="10">
    <cellStyle name="Comma [0]_BOS_NAKİT" xfId="2"/>
    <cellStyle name="Comma_BOS_NAKİT" xfId="3"/>
    <cellStyle name="Currency [0]_BOS_NAKİT" xfId="4"/>
    <cellStyle name="Currency_BOS_NAKİT" xfId="5"/>
    <cellStyle name="Normal" xfId="0" builtinId="0"/>
    <cellStyle name="Normal 2" xfId="6"/>
    <cellStyle name="Normal_doğrudan temin" xfId="1"/>
    <cellStyle name="ParaBirimi ytl" xfId="7"/>
    <cellStyle name="Virgül [0]_Arşiv" xfId="8"/>
    <cellStyle name="YTL /YKRŞ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&#305;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sa&#252;st/&#304;haleler%20ve%20&#214;demeler-2012/Fuel%20Oil%20Al&#305;m&#305;-2%202012-2013%20(Do&#287;rudan%20Temin)/&#304;haleler/BO&#350;/B&#304;LG&#304;SAYAR/Muhasebe/Nakitler/TA&#350;INIR%20mAL%20mEVZUATI%202007/Defter%20ve%20Cetveller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uhasebat.gov.tr/Documents%20and%20Settings/Administrator/Local%20Settings/Temporary%20Internet%20Files/Content.IE5/VLJMCPFO/Son/DS&#304;MY%20Ekl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ayap&#305;nar/&#304;/&#304;hale/2022-2023%20Y&#305;l&#305;/Market-2/temizlik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asa&#252;st/&#304;haleler%20ve%20&#214;demeler-2012/Fuel%20Oil%20Al&#305;m&#305;-2%202012-2013%20(Do&#287;rudan%20Temin)/&#304;haleler/BO&#350;/B&#304;LG&#304;SAYAR/Muhasebe/Nakitler/Users/Acer/AppData/Local/Temp/Rar$DI00.716/24-Maas%20Programi%20(%2040%20Kisilik%2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i"/>
      <sheetName val="Fiyat İsteme"/>
      <sheetName val="Yaklaşık Maliyet Hesap Cetveli"/>
      <sheetName val="Onay"/>
      <sheetName val="Teklif"/>
      <sheetName val="Piyasa Araştırma Tutanağı"/>
      <sheetName val="Muayene Raporu"/>
      <sheetName val="Mua.Kabul"/>
      <sheetName val="Sayfa1"/>
      <sheetName val="Sayfa2"/>
    </sheetNames>
    <sheetDataSet>
      <sheetData sheetId="0">
        <row r="2">
          <cell r="H2" t="str">
            <v>E-52749683-934.01-125529465</v>
          </cell>
        </row>
        <row r="4">
          <cell r="H4" t="str">
            <v>Kayapınar Özel Eğitim Anaokulu Anaokulu Müdürlüğü</v>
          </cell>
        </row>
        <row r="6">
          <cell r="H6" t="str">
            <v>Gülbahar EŞER</v>
          </cell>
        </row>
        <row r="7">
          <cell r="H7" t="str">
            <v>Seda KAYA</v>
          </cell>
        </row>
        <row r="8">
          <cell r="B8" t="str">
            <v>BEYAZ PEYNİR</v>
          </cell>
          <cell r="C8" t="str">
            <v>1 KG LIK AMBALAJLARDA</v>
          </cell>
          <cell r="D8" t="str">
            <v>KİLOGRAM</v>
          </cell>
          <cell r="E8">
            <v>30</v>
          </cell>
          <cell r="H8" t="str">
            <v>Semra DAĞDELEN</v>
          </cell>
        </row>
        <row r="9">
          <cell r="B9" t="str">
            <v>CEVİZ İÇİ</v>
          </cell>
          <cell r="C9" t="str">
            <v>1 KG LIK AMBALAJLARDA</v>
          </cell>
          <cell r="D9" t="str">
            <v>KİLOGRAM</v>
          </cell>
          <cell r="E9">
            <v>3</v>
          </cell>
        </row>
        <row r="10">
          <cell r="B10" t="str">
            <v>DANA KIYMA</v>
          </cell>
          <cell r="C10" t="str">
            <v>1 KG LIK AMBALAJLARDA</v>
          </cell>
          <cell r="D10" t="str">
            <v>KİLOGRAM</v>
          </cell>
          <cell r="E10">
            <v>60</v>
          </cell>
        </row>
        <row r="11">
          <cell r="B11" t="str">
            <v>DANA KUŞBAŞI/BONFİLE</v>
          </cell>
          <cell r="C11" t="str">
            <v>1 KG LIK AMBALAJLARDA</v>
          </cell>
          <cell r="D11" t="str">
            <v>KİLOGRAM</v>
          </cell>
          <cell r="E11">
            <v>60</v>
          </cell>
        </row>
        <row r="12">
          <cell r="B12" t="str">
            <v>ERİŞTE</v>
          </cell>
          <cell r="C12" t="str">
            <v>1 KG LIK AMBALAJLARDA</v>
          </cell>
          <cell r="D12" t="str">
            <v>KİLOGRAM</v>
          </cell>
          <cell r="E12">
            <v>10</v>
          </cell>
        </row>
        <row r="13">
          <cell r="B13" t="str">
            <v>FINDIK İÇİ</v>
          </cell>
          <cell r="C13" t="str">
            <v>1 KG LIK AMBALAJLARDA</v>
          </cell>
          <cell r="D13" t="str">
            <v>KİLOGRAM</v>
          </cell>
          <cell r="E13">
            <v>3</v>
          </cell>
        </row>
        <row r="14">
          <cell r="B14" t="str">
            <v>HİNDİSTAN CEVİZİ-ÇEKİLMİŞ</v>
          </cell>
          <cell r="C14" t="str">
            <v>1 KG LIK AMBALAJLARDA</v>
          </cell>
          <cell r="D14" t="str">
            <v>KİLOGRAM</v>
          </cell>
          <cell r="E14">
            <v>3</v>
          </cell>
        </row>
        <row r="15">
          <cell r="B15" t="str">
            <v>KARABİBER</v>
          </cell>
          <cell r="C15" t="str">
            <v>1 KG LIK AMBALAJLARDA</v>
          </cell>
          <cell r="D15" t="str">
            <v>KİLOGRAM</v>
          </cell>
          <cell r="E15">
            <v>2</v>
          </cell>
        </row>
        <row r="16">
          <cell r="B16" t="str">
            <v>KIRMIZI MERCİMEK</v>
          </cell>
          <cell r="C16" t="str">
            <v>1 KG LIK AMBALAJLARDA</v>
          </cell>
          <cell r="D16" t="str">
            <v>KİLOGRAM</v>
          </cell>
          <cell r="E16">
            <v>50</v>
          </cell>
        </row>
        <row r="17">
          <cell r="B17" t="str">
            <v>KIRMIZI PUL BİBER</v>
          </cell>
          <cell r="C17" t="str">
            <v>1 KG LIK AMBALAJLARDA</v>
          </cell>
          <cell r="D17" t="str">
            <v>KİLOGRAM</v>
          </cell>
          <cell r="E17">
            <v>3</v>
          </cell>
        </row>
        <row r="18">
          <cell r="B18" t="str">
            <v>KURU FASULYE</v>
          </cell>
          <cell r="C18" t="str">
            <v>1 KG LIK AMBALAJLARDA</v>
          </cell>
          <cell r="D18" t="str">
            <v>KİLOGRAM</v>
          </cell>
          <cell r="E18">
            <v>50</v>
          </cell>
        </row>
        <row r="19">
          <cell r="B19" t="str">
            <v>KURU NANE</v>
          </cell>
          <cell r="C19" t="str">
            <v>1 KG LIK AMBALAJLARDA</v>
          </cell>
          <cell r="D19" t="str">
            <v>KİLOGRAM</v>
          </cell>
          <cell r="E19">
            <v>1</v>
          </cell>
        </row>
        <row r="20">
          <cell r="B20" t="str">
            <v>KURU REYHAN</v>
          </cell>
          <cell r="C20" t="str">
            <v>1 KG LIK AMBALAJLARDA</v>
          </cell>
          <cell r="D20" t="str">
            <v>KİLOGRAM</v>
          </cell>
          <cell r="E20">
            <v>1</v>
          </cell>
        </row>
        <row r="21">
          <cell r="B21" t="str">
            <v>LİMON TUZU</v>
          </cell>
          <cell r="C21" t="str">
            <v>1 KG LIK AMBALAJLARDA</v>
          </cell>
          <cell r="D21" t="str">
            <v>KİLOGRAM</v>
          </cell>
          <cell r="E21">
            <v>2</v>
          </cell>
          <cell r="H21">
            <v>45687</v>
          </cell>
        </row>
        <row r="22">
          <cell r="B22" t="str">
            <v>LOR PEYNİR</v>
          </cell>
          <cell r="C22" t="str">
            <v>1 KG LIK AMBALAJLARDA</v>
          </cell>
          <cell r="D22" t="str">
            <v>KİLOGRAM</v>
          </cell>
          <cell r="E22">
            <v>50</v>
          </cell>
        </row>
        <row r="23">
          <cell r="B23" t="str">
            <v>MISIR UNU</v>
          </cell>
          <cell r="C23" t="str">
            <v>1 KG LIK AMBALAJLARDA</v>
          </cell>
          <cell r="D23" t="str">
            <v>KİLOGRAM</v>
          </cell>
          <cell r="E23">
            <v>5</v>
          </cell>
        </row>
        <row r="24">
          <cell r="B24" t="str">
            <v>NOHUT</v>
          </cell>
          <cell r="C24" t="str">
            <v>1 KG LIK AMBALAJLARDA</v>
          </cell>
          <cell r="D24" t="str">
            <v>KİLOGRAM</v>
          </cell>
          <cell r="E24">
            <v>50</v>
          </cell>
        </row>
        <row r="25">
          <cell r="B25" t="str">
            <v>PİLAVLIK BULGUR</v>
          </cell>
          <cell r="C25" t="str">
            <v>1 KG LIK AMBALAJLARDA</v>
          </cell>
          <cell r="D25" t="str">
            <v>KİLOGRAM</v>
          </cell>
          <cell r="E25">
            <v>75</v>
          </cell>
        </row>
        <row r="26">
          <cell r="B26" t="str">
            <v>SARIMSAK</v>
          </cell>
          <cell r="C26" t="str">
            <v>1 KG LIK AMBALAJLARDA</v>
          </cell>
          <cell r="D26" t="str">
            <v>KİLOGRAM</v>
          </cell>
          <cell r="E26">
            <v>2</v>
          </cell>
        </row>
        <row r="27">
          <cell r="B27" t="str">
            <v>SİRKE</v>
          </cell>
          <cell r="C27" t="str">
            <v>1 KG LIK AMBALAJLARDA</v>
          </cell>
          <cell r="D27" t="str">
            <v>KİLOGRAM</v>
          </cell>
          <cell r="E27">
            <v>2</v>
          </cell>
        </row>
        <row r="28">
          <cell r="B28" t="str">
            <v>SUMAK</v>
          </cell>
          <cell r="C28" t="str">
            <v>1 KG LIK AMBALAJLARDA</v>
          </cell>
          <cell r="D28" t="str">
            <v>KİLOGRAM</v>
          </cell>
          <cell r="E28">
            <v>2</v>
          </cell>
        </row>
        <row r="29">
          <cell r="B29" t="str">
            <v>TEL ŞEHRİYE</v>
          </cell>
          <cell r="C29" t="str">
            <v>1 KG LIK AMBALAJLARDA</v>
          </cell>
          <cell r="D29" t="str">
            <v>KİLOGRAM</v>
          </cell>
          <cell r="E29">
            <v>30</v>
          </cell>
        </row>
        <row r="30">
          <cell r="B30" t="str">
            <v>TOZ ŞEKER</v>
          </cell>
          <cell r="C30" t="str">
            <v>1 KG LIK AMBALAJLARDA</v>
          </cell>
          <cell r="D30" t="str">
            <v>KİLOGRAM</v>
          </cell>
          <cell r="E30">
            <v>30</v>
          </cell>
        </row>
        <row r="31">
          <cell r="B31" t="str">
            <v>TUZ</v>
          </cell>
          <cell r="C31" t="str">
            <v>1 KG LIK AMBALAJLARDA</v>
          </cell>
          <cell r="D31" t="str">
            <v>KİLOGRAM</v>
          </cell>
          <cell r="E31">
            <v>30</v>
          </cell>
        </row>
        <row r="32">
          <cell r="B32" t="str">
            <v>UN</v>
          </cell>
          <cell r="C32" t="str">
            <v>1 KG LIK AMBALAJLARDA</v>
          </cell>
          <cell r="D32" t="str">
            <v>KİLOGRAM</v>
          </cell>
          <cell r="E32">
            <v>70</v>
          </cell>
        </row>
        <row r="33">
          <cell r="B33" t="str">
            <v>YEŞİL MERCİMEK</v>
          </cell>
          <cell r="C33" t="str">
            <v>1 KG LIK AMBALAJLARDA</v>
          </cell>
          <cell r="D33" t="str">
            <v>KİLOGRAM</v>
          </cell>
          <cell r="E33">
            <v>10</v>
          </cell>
        </row>
        <row r="34">
          <cell r="B34" t="str">
            <v>PİRİNÇ-PİLAVLIK BALDO</v>
          </cell>
          <cell r="C34" t="str">
            <v>1 KG LIK AMBALAJLARDA</v>
          </cell>
          <cell r="D34" t="str">
            <v>KİLOGRAM</v>
          </cell>
          <cell r="E34">
            <v>60</v>
          </cell>
        </row>
        <row r="35">
          <cell r="B35" t="str">
            <v>SÜT UHT YAĞLI</v>
          </cell>
          <cell r="C35" t="str">
            <v>1 KG LIK AMBALAJLARDA</v>
          </cell>
          <cell r="D35" t="str">
            <v>ADET</v>
          </cell>
          <cell r="E35">
            <v>125</v>
          </cell>
        </row>
        <row r="36">
          <cell r="B36" t="str">
            <v>PUDİNG</v>
          </cell>
          <cell r="C36" t="str">
            <v xml:space="preserve">1. KALİTE  120 GR LIK </v>
          </cell>
          <cell r="D36" t="str">
            <v>ADET</v>
          </cell>
          <cell r="E36">
            <v>20</v>
          </cell>
        </row>
        <row r="37">
          <cell r="B37" t="str">
            <v>ETİMEK</v>
          </cell>
          <cell r="C37" t="str">
            <v xml:space="preserve">1. KALİTE  130 GR LIK </v>
          </cell>
          <cell r="D37" t="str">
            <v>ADET</v>
          </cell>
          <cell r="E37">
            <v>20</v>
          </cell>
        </row>
        <row r="38">
          <cell r="B38" t="str">
            <v>KABARTMA TOZU</v>
          </cell>
          <cell r="C38" t="str">
            <v>1. KALİTE  15 LİK PAKET</v>
          </cell>
          <cell r="D38" t="str">
            <v>ADET</v>
          </cell>
          <cell r="E38">
            <v>10</v>
          </cell>
        </row>
        <row r="39">
          <cell r="B39" t="str">
            <v>ÜZÜM</v>
          </cell>
          <cell r="C39" t="str">
            <v>1. KALİTE  TAZE ÜRÜN</v>
          </cell>
          <cell r="D39" t="str">
            <v>KİLOGRAM</v>
          </cell>
          <cell r="E39">
            <v>20</v>
          </cell>
        </row>
        <row r="40">
          <cell r="B40" t="str">
            <v>ARMUT</v>
          </cell>
          <cell r="C40" t="str">
            <v>1. KALİTE  TAZE ÜRÜN</v>
          </cell>
          <cell r="D40" t="str">
            <v>KİLOGRAM</v>
          </cell>
          <cell r="E40">
            <v>5</v>
          </cell>
        </row>
        <row r="41">
          <cell r="B41" t="str">
            <v>ÇARLİSTON BİBER</v>
          </cell>
          <cell r="C41" t="str">
            <v>1. KALİTE  TAZE ÜRÜN</v>
          </cell>
          <cell r="D41" t="str">
            <v>KİLOGRAM</v>
          </cell>
          <cell r="E41">
            <v>25</v>
          </cell>
        </row>
        <row r="42">
          <cell r="B42" t="str">
            <v>DOMATES</v>
          </cell>
          <cell r="C42" t="str">
            <v>1. KALİTE  TAZE ÜRÜN</v>
          </cell>
          <cell r="D42" t="str">
            <v>KİLOGRAM</v>
          </cell>
          <cell r="E42">
            <v>50</v>
          </cell>
        </row>
        <row r="43">
          <cell r="B43" t="str">
            <v>ELMA</v>
          </cell>
          <cell r="C43" t="str">
            <v>1. KALİTE  TAZE ÜRÜN</v>
          </cell>
          <cell r="D43" t="str">
            <v>KİLOGRAM</v>
          </cell>
          <cell r="E43">
            <v>30</v>
          </cell>
        </row>
        <row r="44">
          <cell r="B44" t="str">
            <v>HAVUÇ</v>
          </cell>
          <cell r="C44" t="str">
            <v>1. KALİTE  TAZE ÜRÜN</v>
          </cell>
          <cell r="D44" t="str">
            <v>KİLOGRAM</v>
          </cell>
          <cell r="E44">
            <v>20</v>
          </cell>
        </row>
        <row r="45">
          <cell r="B45" t="str">
            <v>ISPANAK</v>
          </cell>
          <cell r="C45" t="str">
            <v>1. KALİTE  TAZE ÜRÜN</v>
          </cell>
          <cell r="D45" t="str">
            <v>KİLOGRAM</v>
          </cell>
          <cell r="E45">
            <v>30</v>
          </cell>
        </row>
        <row r="46">
          <cell r="B46" t="str">
            <v>KABAK</v>
          </cell>
          <cell r="C46" t="str">
            <v>1. KALİTE  TAZE ÜRÜN</v>
          </cell>
          <cell r="D46" t="str">
            <v>KİLOGRAM</v>
          </cell>
          <cell r="E46">
            <v>10</v>
          </cell>
        </row>
        <row r="47">
          <cell r="B47" t="str">
            <v>KARNABAHAR</v>
          </cell>
          <cell r="C47" t="str">
            <v>1. KALİTE  TAZE ÜRÜN</v>
          </cell>
          <cell r="D47" t="str">
            <v>KİLOGRAM</v>
          </cell>
          <cell r="E47">
            <v>30</v>
          </cell>
        </row>
        <row r="48">
          <cell r="B48" t="str">
            <v>KARPUZ</v>
          </cell>
          <cell r="C48" t="str">
            <v>1. KALİTE  TAZE ÜRÜN</v>
          </cell>
          <cell r="D48" t="str">
            <v>KİLOGRAM</v>
          </cell>
          <cell r="E48">
            <v>50</v>
          </cell>
        </row>
        <row r="49">
          <cell r="B49" t="str">
            <v>KAVUN</v>
          </cell>
          <cell r="C49" t="str">
            <v>1. KALİTE  TAZE ÜRÜN</v>
          </cell>
          <cell r="D49" t="str">
            <v>KİLOGRAM</v>
          </cell>
          <cell r="E49">
            <v>50</v>
          </cell>
        </row>
        <row r="50">
          <cell r="B50" t="str">
            <v>KIRMIZI KAPYA BİBER</v>
          </cell>
          <cell r="C50" t="str">
            <v>1. KALİTE  TAZE ÜRÜN</v>
          </cell>
          <cell r="D50" t="str">
            <v>KİLOGRAM</v>
          </cell>
          <cell r="E50">
            <v>25</v>
          </cell>
        </row>
        <row r="51">
          <cell r="B51" t="str">
            <v>KIŞ KABAĞI</v>
          </cell>
          <cell r="C51" t="str">
            <v>1. KALİTE  TAZE ÜRÜN</v>
          </cell>
          <cell r="D51" t="str">
            <v>KİLOGRAM</v>
          </cell>
          <cell r="E51">
            <v>20</v>
          </cell>
        </row>
        <row r="52">
          <cell r="B52" t="str">
            <v>KURU SOĞAN</v>
          </cell>
          <cell r="C52" t="str">
            <v>1. KALİTE  TAZE ÜRÜN</v>
          </cell>
          <cell r="D52" t="str">
            <v>KİLOGRAM</v>
          </cell>
          <cell r="E52">
            <v>100</v>
          </cell>
        </row>
        <row r="53">
          <cell r="B53" t="str">
            <v>LİMON</v>
          </cell>
          <cell r="C53" t="str">
            <v>1. KALİTE  TAZE ÜRÜN</v>
          </cell>
          <cell r="D53" t="str">
            <v>KİLOGRAM</v>
          </cell>
          <cell r="E53">
            <v>10</v>
          </cell>
        </row>
        <row r="54">
          <cell r="B54" t="str">
            <v>MAYDANOZ</v>
          </cell>
          <cell r="C54" t="str">
            <v>1. KALİTE  TAZE ÜRÜN</v>
          </cell>
          <cell r="D54" t="str">
            <v>KİLOGRAM</v>
          </cell>
          <cell r="E54">
            <v>50</v>
          </cell>
        </row>
        <row r="55">
          <cell r="B55" t="str">
            <v>PATATES</v>
          </cell>
          <cell r="C55" t="str">
            <v>1. KALİTE  TAZE ÜRÜN</v>
          </cell>
          <cell r="D55" t="str">
            <v>KİLOGRAM</v>
          </cell>
          <cell r="E55">
            <v>100</v>
          </cell>
        </row>
        <row r="56">
          <cell r="B56" t="str">
            <v>PATLICAN</v>
          </cell>
          <cell r="C56" t="str">
            <v>1. KALİTE  TAZE ÜRÜN</v>
          </cell>
          <cell r="D56" t="str">
            <v>KİLOGRAM</v>
          </cell>
          <cell r="E56">
            <v>50</v>
          </cell>
        </row>
        <row r="57">
          <cell r="B57" t="str">
            <v>PIRASA</v>
          </cell>
          <cell r="C57" t="str">
            <v>1. KALİTE  TAZE ÜRÜN</v>
          </cell>
          <cell r="D57" t="str">
            <v>KİLOGRAM</v>
          </cell>
          <cell r="E57">
            <v>5</v>
          </cell>
        </row>
        <row r="58">
          <cell r="B58" t="str">
            <v>PORTAKAL</v>
          </cell>
          <cell r="C58" t="str">
            <v>1. KALİTE  TAZE ÜRÜN</v>
          </cell>
          <cell r="D58" t="str">
            <v>KİLOGRAM</v>
          </cell>
          <cell r="E58">
            <v>50</v>
          </cell>
        </row>
        <row r="59">
          <cell r="B59" t="str">
            <v>SALATALIK</v>
          </cell>
          <cell r="C59" t="str">
            <v>1. KALİTE  TAZE ÜRÜN</v>
          </cell>
          <cell r="D59" t="str">
            <v>KİLOGRAM</v>
          </cell>
          <cell r="E59">
            <v>50</v>
          </cell>
        </row>
        <row r="60">
          <cell r="B60" t="str">
            <v>ŞEFTALİ</v>
          </cell>
          <cell r="C60" t="str">
            <v>1. KALİTE  TAZE ÜRÜN</v>
          </cell>
          <cell r="D60" t="str">
            <v>KİLOGRAM</v>
          </cell>
          <cell r="E60">
            <v>20</v>
          </cell>
        </row>
        <row r="61">
          <cell r="B61" t="str">
            <v>YEŞİL FASULYE</v>
          </cell>
          <cell r="C61" t="str">
            <v>1. KALİTE  TAZE ÜRÜN</v>
          </cell>
          <cell r="D61" t="str">
            <v>KİLOGRAM</v>
          </cell>
          <cell r="E61">
            <v>20</v>
          </cell>
        </row>
        <row r="62">
          <cell r="B62" t="str">
            <v>ÇİLEK</v>
          </cell>
          <cell r="C62" t="str">
            <v>1. KALİTE  TAZE ÜRÜN</v>
          </cell>
          <cell r="D62" t="str">
            <v>KİLOGRAM</v>
          </cell>
          <cell r="E62">
            <v>50</v>
          </cell>
        </row>
        <row r="63">
          <cell r="B63" t="str">
            <v>MANDALİNA</v>
          </cell>
          <cell r="C63" t="str">
            <v>1. KALİTE  TAZE ÜRÜN</v>
          </cell>
          <cell r="D63" t="str">
            <v>KİLOGRAM</v>
          </cell>
          <cell r="E63">
            <v>50</v>
          </cell>
        </row>
        <row r="64">
          <cell r="B64" t="str">
            <v>MANTAR</v>
          </cell>
          <cell r="C64" t="str">
            <v>1. KALİTE  TAZE ÜRÜN</v>
          </cell>
          <cell r="D64" t="str">
            <v>KİLOGRAM</v>
          </cell>
          <cell r="E64">
            <v>15</v>
          </cell>
        </row>
        <row r="65">
          <cell r="B65" t="str">
            <v>MANTI</v>
          </cell>
          <cell r="C65" t="str">
            <v>1. KALİTE  TAZE ÜRÜN</v>
          </cell>
          <cell r="D65" t="str">
            <v>KİLOGRAM</v>
          </cell>
          <cell r="E65">
            <v>20</v>
          </cell>
        </row>
        <row r="66">
          <cell r="B66" t="str">
            <v>MUZ</v>
          </cell>
          <cell r="C66" t="str">
            <v>1. KALİTE  TAZE ÜRÜN</v>
          </cell>
          <cell r="D66" t="str">
            <v>KİLOGRAM</v>
          </cell>
          <cell r="E66">
            <v>50</v>
          </cell>
        </row>
        <row r="67">
          <cell r="B67" t="str">
            <v>PİLİÇ ETİ (BUT)</v>
          </cell>
          <cell r="C67" t="str">
            <v>1. KALİTE  TAZE ÜRÜN</v>
          </cell>
          <cell r="D67" t="str">
            <v>KİLOGRAM</v>
          </cell>
          <cell r="E67">
            <v>80</v>
          </cell>
        </row>
        <row r="68">
          <cell r="B68" t="str">
            <v>PİLİÇ ETİ(KEMİKSİZ GÖĞÜS)</v>
          </cell>
          <cell r="C68" t="str">
            <v>1. KALİTE  TAZE ÜRÜN</v>
          </cell>
          <cell r="D68" t="str">
            <v>KİLOGRAM</v>
          </cell>
          <cell r="E68">
            <v>80</v>
          </cell>
        </row>
        <row r="69">
          <cell r="B69" t="str">
            <v>PİLİÇ PİRZOLA</v>
          </cell>
          <cell r="C69" t="str">
            <v>1. KALİTE  TAZE ÜRÜN</v>
          </cell>
          <cell r="D69" t="str">
            <v>KİLOGRAM</v>
          </cell>
          <cell r="E69">
            <v>80</v>
          </cell>
        </row>
        <row r="70">
          <cell r="B70" t="str">
            <v>YOĞURT-TAM YAĞLI</v>
          </cell>
          <cell r="C70" t="str">
            <v>1. KALİTE  TAZE ÜRÜN</v>
          </cell>
          <cell r="D70" t="str">
            <v>KİLOGRAM</v>
          </cell>
          <cell r="E70">
            <v>150</v>
          </cell>
        </row>
        <row r="71">
          <cell r="B71" t="str">
            <v>YUFKA</v>
          </cell>
          <cell r="C71" t="str">
            <v>1. KALİTE 1000 GR LIK</v>
          </cell>
          <cell r="D71" t="str">
            <v>ADET</v>
          </cell>
          <cell r="E71">
            <v>30</v>
          </cell>
        </row>
        <row r="72">
          <cell r="B72" t="str">
            <v>KREMŞANTİ</v>
          </cell>
          <cell r="C72" t="str">
            <v>1. KALİTE 150 GR LIK</v>
          </cell>
          <cell r="D72" t="str">
            <v>ADET</v>
          </cell>
          <cell r="E72">
            <v>10</v>
          </cell>
        </row>
        <row r="73">
          <cell r="B73" t="str">
            <v>MISIR NİŞASTASI</v>
          </cell>
          <cell r="C73" t="str">
            <v>1. KALİTE 150 GR LIK</v>
          </cell>
          <cell r="D73" t="str">
            <v>ADET</v>
          </cell>
          <cell r="E73">
            <v>5</v>
          </cell>
        </row>
        <row r="74">
          <cell r="B74" t="str">
            <v>DAMLA ÇİKOLATA</v>
          </cell>
          <cell r="C74" t="str">
            <v>1. KALİTE 170 GR LIK</v>
          </cell>
          <cell r="D74" t="str">
            <v>ADET</v>
          </cell>
          <cell r="E74">
            <v>2</v>
          </cell>
        </row>
        <row r="75">
          <cell r="B75" t="str">
            <v>AYÇİÇEK YAĞI</v>
          </cell>
          <cell r="C75" t="str">
            <v>1. KALİTE 18 LİTRELİK</v>
          </cell>
          <cell r="D75" t="str">
            <v>ADET</v>
          </cell>
          <cell r="E75">
            <v>10</v>
          </cell>
        </row>
        <row r="76">
          <cell r="B76" t="str">
            <v>ÇİKOLATA SOSU</v>
          </cell>
          <cell r="C76" t="str">
            <v>1. KALİTE 200 GR LIK</v>
          </cell>
          <cell r="D76" t="str">
            <v>ADET</v>
          </cell>
          <cell r="E76">
            <v>10</v>
          </cell>
        </row>
        <row r="77">
          <cell r="B77" t="str">
            <v>GALETA UNU</v>
          </cell>
          <cell r="C77" t="str">
            <v>1. KALİTE 250 GR LIK</v>
          </cell>
          <cell r="D77" t="str">
            <v>ADET</v>
          </cell>
          <cell r="E77">
            <v>2</v>
          </cell>
        </row>
        <row r="78">
          <cell r="B78" t="str">
            <v>MARGARİN</v>
          </cell>
          <cell r="C78" t="str">
            <v>1. KALİTE 250 GR LIK</v>
          </cell>
          <cell r="D78" t="str">
            <v>ADET</v>
          </cell>
          <cell r="E78">
            <v>100</v>
          </cell>
        </row>
        <row r="79">
          <cell r="B79" t="str">
            <v>PUDRA ŞEKERİ</v>
          </cell>
          <cell r="C79" t="str">
            <v>1. KALİTE 250 GR LIK</v>
          </cell>
          <cell r="D79" t="str">
            <v>ADET</v>
          </cell>
          <cell r="E79">
            <v>10</v>
          </cell>
        </row>
        <row r="80">
          <cell r="B80" t="str">
            <v>YUMURTA(30'LUK VİYOL)</v>
          </cell>
          <cell r="C80" t="str">
            <v>1. KALİTE 30 LUK L BOY</v>
          </cell>
          <cell r="D80" t="str">
            <v>ADET</v>
          </cell>
          <cell r="E80">
            <v>30</v>
          </cell>
        </row>
        <row r="81">
          <cell r="B81" t="str">
            <v>BİBER SALÇASI</v>
          </cell>
          <cell r="C81" t="str">
            <v>1. KALİTE 4300 GR LIK</v>
          </cell>
          <cell r="D81" t="str">
            <v>ADET</v>
          </cell>
          <cell r="E81">
            <v>3</v>
          </cell>
        </row>
        <row r="82">
          <cell r="B82" t="str">
            <v>DOMATES SALÇASI</v>
          </cell>
          <cell r="C82" t="str">
            <v>1. KALİTE 4300 GR LIK</v>
          </cell>
          <cell r="D82" t="str">
            <v>ADET</v>
          </cell>
          <cell r="E82">
            <v>5</v>
          </cell>
        </row>
        <row r="83">
          <cell r="B83" t="str">
            <v>ARPA ŞEHRİYE</v>
          </cell>
          <cell r="C83" t="str">
            <v>1. KALİTE 500 GR LIK</v>
          </cell>
          <cell r="D83" t="str">
            <v>ADET</v>
          </cell>
          <cell r="E83">
            <v>25</v>
          </cell>
        </row>
        <row r="84">
          <cell r="B84" t="str">
            <v>İRMİK</v>
          </cell>
          <cell r="C84" t="str">
            <v>1. KALİTE 500 GR LIK</v>
          </cell>
          <cell r="D84" t="str">
            <v>ADET</v>
          </cell>
          <cell r="E84">
            <v>25</v>
          </cell>
        </row>
        <row r="85">
          <cell r="B85" t="str">
            <v>MAKARNA</v>
          </cell>
          <cell r="C85" t="str">
            <v>1. KALİTE 500 GR LIK</v>
          </cell>
          <cell r="D85" t="str">
            <v>ADET</v>
          </cell>
          <cell r="E85">
            <v>100</v>
          </cell>
        </row>
        <row r="86">
          <cell r="B86" t="str">
            <v>GARNİTÜR KONSERVE</v>
          </cell>
          <cell r="C86" t="str">
            <v>1. KALİTE 540 GR LIK</v>
          </cell>
          <cell r="D86" t="str">
            <v>ADET</v>
          </cell>
          <cell r="E86">
            <v>20</v>
          </cell>
        </row>
        <row r="87">
          <cell r="B87" t="str">
            <v>BEZELYE-HAŞLANMIŞ-KONSERVE</v>
          </cell>
          <cell r="C87" t="str">
            <v>1. KALİTE 650-850 GR LIK</v>
          </cell>
          <cell r="D87" t="str">
            <v>ADET</v>
          </cell>
          <cell r="E87">
            <v>20</v>
          </cell>
        </row>
        <row r="88">
          <cell r="B88" t="str">
            <v>PETİTÖR BİSKÜVİ</v>
          </cell>
          <cell r="C88" t="str">
            <v>1. KALİTE 800 GR LIK</v>
          </cell>
          <cell r="D88" t="str">
            <v>ADET</v>
          </cell>
          <cell r="E88">
            <v>20</v>
          </cell>
        </row>
        <row r="89">
          <cell r="B89" t="str">
            <v>VANİLYA</v>
          </cell>
          <cell r="C89" t="str">
            <v>10 LU PAKET</v>
          </cell>
          <cell r="D89" t="str">
            <v>ADET</v>
          </cell>
          <cell r="E89">
            <v>20</v>
          </cell>
        </row>
        <row r="90">
          <cell r="B90" t="str">
            <v>KAKAO</v>
          </cell>
          <cell r="C90" t="str">
            <v>100 GR LIK PAKET</v>
          </cell>
          <cell r="D90" t="str">
            <v>ADET</v>
          </cell>
          <cell r="E90">
            <v>5</v>
          </cell>
        </row>
        <row r="91">
          <cell r="B91" t="str">
            <v>EKMEK</v>
          </cell>
          <cell r="C91" t="str">
            <v>PİDE 400 GR LIK</v>
          </cell>
          <cell r="D91" t="str">
            <v>ADET</v>
          </cell>
          <cell r="E91">
            <v>540</v>
          </cell>
        </row>
        <row r="92">
          <cell r="B92" t="str">
            <v>PİDE-LAHMACUN HAMURU</v>
          </cell>
          <cell r="C92" t="str">
            <v>BEYAZ UN ,ADET 150 GR</v>
          </cell>
          <cell r="D92" t="str">
            <v>ADET</v>
          </cell>
          <cell r="E92">
            <v>250</v>
          </cell>
        </row>
        <row r="93">
          <cell r="B93" t="str">
            <v>ÇÖREK -SİMİT-BOĞAÇA</v>
          </cell>
          <cell r="C93" t="str">
            <v>80 GR LIK</v>
          </cell>
          <cell r="D93" t="str">
            <v>ADET</v>
          </cell>
          <cell r="E93">
            <v>250</v>
          </cell>
        </row>
        <row r="94">
          <cell r="B94" t="str">
            <v>SOMUN EKMEK</v>
          </cell>
          <cell r="C94" t="str">
            <v>200 GR LIK</v>
          </cell>
          <cell r="D94" t="str">
            <v>ADET</v>
          </cell>
          <cell r="E94">
            <v>250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rnek1"/>
      <sheetName val="açıklama 1"/>
      <sheetName val="örnek2"/>
      <sheetName val="açıklama 2"/>
      <sheetName val="örnek 3"/>
      <sheetName val="açıklama 3"/>
      <sheetName val="örnek 4"/>
      <sheetName val="açıklama 4"/>
      <sheetName val="örnek 5"/>
      <sheetName val="örnek 5A"/>
      <sheetName val="açıklama 5A"/>
      <sheetName val="Örnek 6"/>
      <sheetName val="açıklama6"/>
      <sheetName val="Örnek 6A"/>
      <sheetName val="açıklama 6A"/>
      <sheetName val="örnek 7"/>
      <sheetName val="örnek8"/>
      <sheetName val="açıklama 8"/>
      <sheetName val="örnek 9"/>
      <sheetName val="açıklama 9"/>
      <sheetName val="Örnek 10"/>
      <sheetName val="açıklama 10"/>
      <sheetName val="Örnek 11 "/>
      <sheetName val="açıklama 11"/>
      <sheetName val="örnek 12"/>
      <sheetName val="açıklama 12"/>
      <sheetName val="Örnek13"/>
      <sheetName val="açıklama 13"/>
      <sheetName val="Örnek 14"/>
      <sheetName val="açıklama 14 "/>
      <sheetName val="Örnek 15"/>
      <sheetName val="açıklama 15"/>
      <sheetName val="örnek 16"/>
      <sheetName val="açıklama 16"/>
      <sheetName val="Örnek 17"/>
      <sheetName val="Örnek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şlık"/>
      <sheetName val="tahakkuk müzekkeresi_1"/>
      <sheetName val="SAİ_yeni_2"/>
      <sheetName val="Env_Bilanço Defteri_5"/>
      <sheetName val="5_1"/>
      <sheetName val="5_2"/>
      <sheetName val="5_3"/>
      <sheetName val="5_4"/>
      <sheetName val="5_5"/>
      <sheetName val="5_6"/>
      <sheetName val="5_7"/>
      <sheetName val="5_8"/>
      <sheetName val="5_9"/>
      <sheetName val="5_10"/>
      <sheetName val="5_11"/>
      <sheetName val="5_12"/>
      <sheetName val="Günlük Kasa Defteri_6"/>
      <sheetName val="vezne alındısı_7"/>
      <sheetName val="sayman mutemedi alındısı_8"/>
      <sheetName val="banka kredi alındısı_9"/>
      <sheetName val="mahsup alındısı_10"/>
      <sheetName val="menkul kıymetler alındısı_11"/>
      <sheetName val="teslimat müzekkeresi_1_12"/>
      <sheetName val="teslimat müzekkeresi_2_12"/>
      <sheetName val="gönderme emri_13"/>
      <sheetName val="Ayniyat Alındısı_yeni_14"/>
      <sheetName val="ambar stok cıkıs fısı_15"/>
      <sheetName val="Stok_HAr_Def_16"/>
      <sheetName val="DipKoçanı_yeni_17"/>
      <sheetName val="Duran_Var_18"/>
      <sheetName val="İhtiyaç Pusulası_19"/>
      <sheetName val="Maliyet Pusulası_20"/>
      <sheetName val="Sipariş Pusulası_21"/>
      <sheetName val="İmalat Def._22"/>
      <sheetName val="Aylık Mizan_23"/>
      <sheetName val="Döner Ser.Aylık Has.Bild._24"/>
      <sheetName val="Döner Ser.Yıllık Has.Bild._25"/>
      <sheetName val="kesin mizan_26"/>
      <sheetName val="faaliyet raporu_27"/>
      <sheetName val="faaliyet raporu II_27"/>
      <sheetName val="faaliyet raporuIII_27_1"/>
      <sheetName val="faaliyet raporuIII_27_2"/>
      <sheetName val="faaliyet raporuIII_27_3"/>
      <sheetName val="faaliyet raporuIII_27_4"/>
      <sheetName val="faaliyet raporu IV_27"/>
      <sheetName val="faaliyet raporu V_27"/>
      <sheetName val="faaliyet raporu VI_27"/>
      <sheetName val="Fon_Ak_Tab"/>
      <sheetName val="Nakit "/>
      <sheetName val="Say.İl.Cet_28"/>
      <sheetName val="kayıt bıldırımı_29"/>
      <sheetName val="döner ser.hesap kartı_30"/>
      <sheetName val="kadro defteri_31"/>
      <sheetName val="kadro ve aylık kartı_32"/>
      <sheetName val="dava defteri_33"/>
      <sheetName val="alındı kayıt defteri_34"/>
      <sheetName val="Arşiv Defteri_35"/>
      <sheetName val="Devir Cetveli_36"/>
      <sheetName val="Devir Cetveli_36_1"/>
      <sheetName val="Devir Cetveli_36_2"/>
      <sheetName val="Devir Cetveli_36_3"/>
      <sheetName val="Devir Cetveli_36_4"/>
      <sheetName val="Devir Cetveli_36_5"/>
      <sheetName val="Devir Cetveli_36_6"/>
      <sheetName val="Devir Cetveli_36_7"/>
      <sheetName val="Devir Cetveli_36_8"/>
      <sheetName val="Devir Cetveli_36_9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IKLAMA"/>
      <sheetName val="VERİ GİRİŞİ"/>
      <sheetName val="FİYAT İSTEME"/>
      <sheetName val=" Yak.Mal.Hes.Cet"/>
      <sheetName val="TEKLİF"/>
      <sheetName val="Piyasa Fiyat Ar.Tut."/>
      <sheetName val="muayene talep yazısı"/>
      <sheetName val="muayene raporu"/>
      <sheetName val="MUA. VE KABUL BELGESİ"/>
      <sheetName val="TAŞINIR İŞ. F."/>
      <sheetName val="SÖZLEŞME"/>
      <sheetName val="ÖDEME EMRİ"/>
      <sheetName val="KURUMLAR VE GÖREVLİLER"/>
      <sheetName val="HESAPLAR"/>
      <sheetName val="KİŞİLER"/>
      <sheetName val="Sayfa1"/>
    </sheetNames>
    <sheetDataSet>
      <sheetData sheetId="0"/>
      <sheetData sheetId="1">
        <row r="7">
          <cell r="D7" t="str">
            <v>Okul Müdürü</v>
          </cell>
        </row>
        <row r="34">
          <cell r="K34">
            <v>0</v>
          </cell>
        </row>
        <row r="35">
          <cell r="K35">
            <v>0</v>
          </cell>
        </row>
      </sheetData>
      <sheetData sheetId="2"/>
      <sheetData sheetId="3"/>
      <sheetData sheetId="4"/>
      <sheetData sheetId="5">
        <row r="128">
          <cell r="D128" t="str">
            <v>01/09/2022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östergeler"/>
      <sheetName val="HESAPLAR"/>
      <sheetName val="KİŞİLER"/>
      <sheetName val="ANA SAYFA"/>
      <sheetName val="MAAŞ BORDROSU"/>
      <sheetName val="KURUMLAR"/>
      <sheetName val="Ödeme Emri"/>
      <sheetName val="MAAŞ  BORDROSU(FARK)"/>
      <sheetName val="Ödeme Emri ( FARK )"/>
      <sheetName val="Banka listesi (FARK)"/>
      <sheetName val="Banka listesi"/>
      <sheetName val="Pers.Bil."/>
      <sheetName val="Eczane Kesin.lis 2"/>
      <sheetName val="Eczane Kesin.lis"/>
      <sheetName val="Sen.Kes."/>
      <sheetName val="Ver.İnd.Bord."/>
      <sheetName val="İlksan.Kes. "/>
      <sheetName val="KURUM"/>
      <sheetName val="HESAP"/>
      <sheetName val="KİŞ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14"/>
  <sheetViews>
    <sheetView tabSelected="1" workbookViewId="0">
      <selection activeCell="M8" sqref="M8"/>
    </sheetView>
  </sheetViews>
  <sheetFormatPr defaultColWidth="9.140625" defaultRowHeight="14.25" customHeight="1" x14ac:dyDescent="0.25"/>
  <cols>
    <col min="1" max="1" width="9.140625" style="2"/>
    <col min="2" max="2" width="23.28515625" style="2" customWidth="1"/>
    <col min="3" max="3" width="14" style="2" customWidth="1"/>
    <col min="4" max="5" width="9.140625" style="2"/>
    <col min="6" max="6" width="17.7109375" style="2" customWidth="1"/>
    <col min="7" max="7" width="8.28515625" style="2" customWidth="1"/>
    <col min="8" max="8" width="17.85546875" style="2" customWidth="1"/>
    <col min="9" max="16384" width="9.140625" style="2"/>
  </cols>
  <sheetData>
    <row r="1" spans="1:8" ht="14.2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4.25" customHeight="1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ht="14.25" customHeight="1" x14ac:dyDescent="0.25">
      <c r="A3" s="1" t="str">
        <f>[1]Veri!H4</f>
        <v>Kayapınar Özel Eğitim Anaokulu Anaokulu Müdürlüğü</v>
      </c>
      <c r="B3" s="1"/>
      <c r="C3" s="1"/>
      <c r="D3" s="1"/>
      <c r="E3" s="1"/>
      <c r="F3" s="1"/>
      <c r="G3" s="1"/>
      <c r="H3" s="1"/>
    </row>
    <row r="4" spans="1:8" ht="14.25" customHeight="1" x14ac:dyDescent="0.25">
      <c r="A4" s="3" t="s">
        <v>2</v>
      </c>
      <c r="B4" s="4" t="str">
        <f>[1]Veri!H2</f>
        <v>E-52749683-934.01-125529465</v>
      </c>
      <c r="C4" s="4"/>
      <c r="D4" s="5"/>
      <c r="E4" s="5"/>
      <c r="F4" s="5"/>
      <c r="G4" s="6">
        <f>[1]Veri!H21</f>
        <v>45687</v>
      </c>
      <c r="H4" s="6"/>
    </row>
    <row r="5" spans="1:8" ht="14.25" customHeight="1" x14ac:dyDescent="0.25">
      <c r="A5" s="7" t="s">
        <v>3</v>
      </c>
      <c r="B5" s="8" t="s">
        <v>4</v>
      </c>
      <c r="D5" s="9"/>
      <c r="E5" s="10"/>
      <c r="F5" s="10"/>
      <c r="G5" s="10"/>
      <c r="H5" s="10"/>
    </row>
    <row r="6" spans="1:8" ht="14.25" customHeight="1" x14ac:dyDescent="0.25">
      <c r="A6" s="11" t="s">
        <v>5</v>
      </c>
      <c r="B6" s="11"/>
      <c r="C6" s="12" t="s">
        <v>6</v>
      </c>
      <c r="D6" s="12"/>
      <c r="E6" s="12"/>
      <c r="F6" s="12"/>
      <c r="G6" s="13"/>
      <c r="H6" s="13"/>
    </row>
    <row r="7" spans="1:8" ht="14.25" customHeight="1" x14ac:dyDescent="0.25">
      <c r="A7" s="11"/>
      <c r="B7" s="11"/>
      <c r="C7" s="14"/>
      <c r="D7" s="15"/>
      <c r="E7" s="12" t="s">
        <v>7</v>
      </c>
      <c r="F7" s="12"/>
      <c r="G7" s="13"/>
      <c r="H7" s="13"/>
    </row>
    <row r="8" spans="1:8" ht="45" customHeight="1" x14ac:dyDescent="0.25">
      <c r="A8" s="16" t="s">
        <v>8</v>
      </c>
      <c r="B8" s="16"/>
      <c r="C8" s="16"/>
      <c r="D8" s="16"/>
      <c r="E8" s="16"/>
      <c r="F8" s="16"/>
      <c r="G8" s="16"/>
      <c r="H8" s="16"/>
    </row>
    <row r="9" spans="1:8" ht="14.25" customHeight="1" x14ac:dyDescent="0.25">
      <c r="A9" s="17" t="str">
        <f>[1]Veri!H6</f>
        <v>Gülbahar EŞER</v>
      </c>
      <c r="B9" s="17"/>
      <c r="C9" s="17" t="str">
        <f>[1]Veri!H7</f>
        <v>Seda KAYA</v>
      </c>
      <c r="D9" s="17"/>
      <c r="E9" s="18"/>
      <c r="F9" s="17" t="str">
        <f>[1]Veri!H8</f>
        <v>Semra DAĞDELEN</v>
      </c>
      <c r="G9" s="17"/>
      <c r="H9" s="17"/>
    </row>
    <row r="10" spans="1:8" ht="14.25" customHeight="1" x14ac:dyDescent="0.25">
      <c r="A10" s="19" t="s">
        <v>9</v>
      </c>
      <c r="B10" s="19"/>
      <c r="C10" s="20" t="s">
        <v>9</v>
      </c>
      <c r="D10" s="20"/>
      <c r="E10" s="11"/>
      <c r="F10" s="19" t="s">
        <v>10</v>
      </c>
      <c r="G10" s="19"/>
      <c r="H10" s="19"/>
    </row>
    <row r="11" spans="1:8" ht="18" customHeight="1" x14ac:dyDescent="0.25">
      <c r="A11" s="21" t="s">
        <v>11</v>
      </c>
      <c r="B11" s="22"/>
      <c r="C11" s="22"/>
      <c r="D11" s="22"/>
      <c r="E11" s="23"/>
      <c r="F11" s="24" t="s">
        <v>12</v>
      </c>
      <c r="G11" s="25"/>
      <c r="H11" s="26"/>
    </row>
    <row r="12" spans="1:8" ht="26.25" customHeight="1" x14ac:dyDescent="0.25">
      <c r="A12" s="27" t="s">
        <v>13</v>
      </c>
      <c r="B12" s="28" t="s">
        <v>14</v>
      </c>
      <c r="C12" s="29" t="s">
        <v>15</v>
      </c>
      <c r="D12" s="30" t="s">
        <v>16</v>
      </c>
      <c r="E12" s="31" t="s">
        <v>17</v>
      </c>
      <c r="F12" s="32" t="s">
        <v>18</v>
      </c>
      <c r="G12" s="33" t="s">
        <v>19</v>
      </c>
      <c r="H12" s="34"/>
    </row>
    <row r="13" spans="1:8" ht="18.75" customHeight="1" x14ac:dyDescent="0.25">
      <c r="A13" s="35">
        <v>1</v>
      </c>
      <c r="B13" s="36" t="str">
        <f>[1]Veri!B8</f>
        <v>BEYAZ PEYNİR</v>
      </c>
      <c r="C13" s="37" t="str">
        <f>[1]Veri!C8</f>
        <v>1 KG LIK AMBALAJLARDA</v>
      </c>
      <c r="D13" s="38" t="str">
        <f>[1]Veri!D8</f>
        <v>KİLOGRAM</v>
      </c>
      <c r="E13" s="39">
        <f>[1]Veri!E8</f>
        <v>30</v>
      </c>
      <c r="F13" s="40"/>
      <c r="G13" s="41"/>
      <c r="H13" s="42"/>
    </row>
    <row r="14" spans="1:8" ht="18.75" customHeight="1" x14ac:dyDescent="0.25">
      <c r="A14" s="35">
        <v>2</v>
      </c>
      <c r="B14" s="36" t="str">
        <f>[1]Veri!B9</f>
        <v>CEVİZ İÇİ</v>
      </c>
      <c r="C14" s="37" t="str">
        <f>[1]Veri!C9</f>
        <v>1 KG LIK AMBALAJLARDA</v>
      </c>
      <c r="D14" s="38" t="str">
        <f>[1]Veri!D9</f>
        <v>KİLOGRAM</v>
      </c>
      <c r="E14" s="39">
        <f>[1]Veri!E9</f>
        <v>3</v>
      </c>
      <c r="F14" s="40"/>
      <c r="G14" s="41"/>
      <c r="H14" s="42"/>
    </row>
    <row r="15" spans="1:8" ht="18.75" customHeight="1" x14ac:dyDescent="0.25">
      <c r="A15" s="35">
        <v>3</v>
      </c>
      <c r="B15" s="36" t="str">
        <f>[1]Veri!B10</f>
        <v>DANA KIYMA</v>
      </c>
      <c r="C15" s="37" t="str">
        <f>[1]Veri!C10</f>
        <v>1 KG LIK AMBALAJLARDA</v>
      </c>
      <c r="D15" s="38" t="str">
        <f>[1]Veri!D10</f>
        <v>KİLOGRAM</v>
      </c>
      <c r="E15" s="39">
        <f>[1]Veri!E10</f>
        <v>60</v>
      </c>
      <c r="F15" s="40"/>
      <c r="G15" s="41"/>
      <c r="H15" s="42"/>
    </row>
    <row r="16" spans="1:8" ht="18.75" customHeight="1" x14ac:dyDescent="0.25">
      <c r="A16" s="35">
        <v>4</v>
      </c>
      <c r="B16" s="36" t="str">
        <f>[1]Veri!B11</f>
        <v>DANA KUŞBAŞI/BONFİLE</v>
      </c>
      <c r="C16" s="37" t="str">
        <f>[1]Veri!C11</f>
        <v>1 KG LIK AMBALAJLARDA</v>
      </c>
      <c r="D16" s="38" t="str">
        <f>[1]Veri!D11</f>
        <v>KİLOGRAM</v>
      </c>
      <c r="E16" s="39">
        <f>[1]Veri!E11</f>
        <v>60</v>
      </c>
      <c r="F16" s="40"/>
      <c r="G16" s="41"/>
      <c r="H16" s="42"/>
    </row>
    <row r="17" spans="1:8" ht="18.75" customHeight="1" x14ac:dyDescent="0.25">
      <c r="A17" s="35">
        <v>5</v>
      </c>
      <c r="B17" s="36" t="str">
        <f>[1]Veri!B12</f>
        <v>ERİŞTE</v>
      </c>
      <c r="C17" s="37" t="str">
        <f>[1]Veri!C12</f>
        <v>1 KG LIK AMBALAJLARDA</v>
      </c>
      <c r="D17" s="38" t="str">
        <f>[1]Veri!D12</f>
        <v>KİLOGRAM</v>
      </c>
      <c r="E17" s="39">
        <f>[1]Veri!E12</f>
        <v>10</v>
      </c>
      <c r="F17" s="40"/>
      <c r="G17" s="41"/>
      <c r="H17" s="42"/>
    </row>
    <row r="18" spans="1:8" ht="18.75" customHeight="1" x14ac:dyDescent="0.25">
      <c r="A18" s="35">
        <v>6</v>
      </c>
      <c r="B18" s="36" t="str">
        <f>[1]Veri!B13</f>
        <v>FINDIK İÇİ</v>
      </c>
      <c r="C18" s="37" t="str">
        <f>[1]Veri!C13</f>
        <v>1 KG LIK AMBALAJLARDA</v>
      </c>
      <c r="D18" s="38" t="str">
        <f>[1]Veri!D13</f>
        <v>KİLOGRAM</v>
      </c>
      <c r="E18" s="39">
        <f>[1]Veri!E13</f>
        <v>3</v>
      </c>
      <c r="F18" s="40"/>
      <c r="G18" s="41"/>
      <c r="H18" s="42"/>
    </row>
    <row r="19" spans="1:8" ht="18.75" customHeight="1" x14ac:dyDescent="0.25">
      <c r="A19" s="35">
        <v>7</v>
      </c>
      <c r="B19" s="36" t="str">
        <f>[1]Veri!B14</f>
        <v>HİNDİSTAN CEVİZİ-ÇEKİLMİŞ</v>
      </c>
      <c r="C19" s="37" t="str">
        <f>[1]Veri!C14</f>
        <v>1 KG LIK AMBALAJLARDA</v>
      </c>
      <c r="D19" s="38" t="str">
        <f>[1]Veri!D14</f>
        <v>KİLOGRAM</v>
      </c>
      <c r="E19" s="39">
        <f>[1]Veri!E14</f>
        <v>3</v>
      </c>
      <c r="F19" s="40"/>
      <c r="G19" s="41"/>
      <c r="H19" s="42"/>
    </row>
    <row r="20" spans="1:8" ht="18.75" customHeight="1" x14ac:dyDescent="0.25">
      <c r="A20" s="35">
        <v>8</v>
      </c>
      <c r="B20" s="36" t="str">
        <f>[1]Veri!B15</f>
        <v>KARABİBER</v>
      </c>
      <c r="C20" s="37" t="str">
        <f>[1]Veri!C15</f>
        <v>1 KG LIK AMBALAJLARDA</v>
      </c>
      <c r="D20" s="38" t="str">
        <f>[1]Veri!D15</f>
        <v>KİLOGRAM</v>
      </c>
      <c r="E20" s="39">
        <f>[1]Veri!E15</f>
        <v>2</v>
      </c>
      <c r="F20" s="40"/>
      <c r="G20" s="41"/>
      <c r="H20" s="42"/>
    </row>
    <row r="21" spans="1:8" ht="18.75" customHeight="1" x14ac:dyDescent="0.25">
      <c r="A21" s="35">
        <v>9</v>
      </c>
      <c r="B21" s="36" t="str">
        <f>[1]Veri!B16</f>
        <v>KIRMIZI MERCİMEK</v>
      </c>
      <c r="C21" s="37" t="str">
        <f>[1]Veri!C16</f>
        <v>1 KG LIK AMBALAJLARDA</v>
      </c>
      <c r="D21" s="38" t="str">
        <f>[1]Veri!D16</f>
        <v>KİLOGRAM</v>
      </c>
      <c r="E21" s="39">
        <f>[1]Veri!E16</f>
        <v>50</v>
      </c>
      <c r="F21" s="40"/>
      <c r="G21" s="41"/>
      <c r="H21" s="42"/>
    </row>
    <row r="22" spans="1:8" ht="18.75" customHeight="1" x14ac:dyDescent="0.25">
      <c r="A22" s="35">
        <v>10</v>
      </c>
      <c r="B22" s="36" t="str">
        <f>[1]Veri!B17</f>
        <v>KIRMIZI PUL BİBER</v>
      </c>
      <c r="C22" s="37" t="str">
        <f>[1]Veri!C17</f>
        <v>1 KG LIK AMBALAJLARDA</v>
      </c>
      <c r="D22" s="38" t="str">
        <f>[1]Veri!D17</f>
        <v>KİLOGRAM</v>
      </c>
      <c r="E22" s="39">
        <f>[1]Veri!E17</f>
        <v>3</v>
      </c>
      <c r="F22" s="40"/>
      <c r="G22" s="41"/>
      <c r="H22" s="42"/>
    </row>
    <row r="23" spans="1:8" ht="18.75" customHeight="1" x14ac:dyDescent="0.25">
      <c r="A23" s="35">
        <v>11</v>
      </c>
      <c r="B23" s="36" t="str">
        <f>[1]Veri!B18</f>
        <v>KURU FASULYE</v>
      </c>
      <c r="C23" s="37" t="str">
        <f>[1]Veri!C18</f>
        <v>1 KG LIK AMBALAJLARDA</v>
      </c>
      <c r="D23" s="38" t="str">
        <f>[1]Veri!D18</f>
        <v>KİLOGRAM</v>
      </c>
      <c r="E23" s="39">
        <f>[1]Veri!E18</f>
        <v>50</v>
      </c>
      <c r="F23" s="40"/>
      <c r="G23" s="41"/>
      <c r="H23" s="42"/>
    </row>
    <row r="24" spans="1:8" ht="18.75" customHeight="1" x14ac:dyDescent="0.25">
      <c r="A24" s="35">
        <v>12</v>
      </c>
      <c r="B24" s="36" t="str">
        <f>[1]Veri!B19</f>
        <v>KURU NANE</v>
      </c>
      <c r="C24" s="37" t="str">
        <f>[1]Veri!C19</f>
        <v>1 KG LIK AMBALAJLARDA</v>
      </c>
      <c r="D24" s="38" t="str">
        <f>[1]Veri!D19</f>
        <v>KİLOGRAM</v>
      </c>
      <c r="E24" s="39">
        <f>[1]Veri!E19</f>
        <v>1</v>
      </c>
      <c r="F24" s="40"/>
      <c r="G24" s="41"/>
      <c r="H24" s="42"/>
    </row>
    <row r="25" spans="1:8" ht="18.75" customHeight="1" x14ac:dyDescent="0.25">
      <c r="A25" s="35">
        <v>13</v>
      </c>
      <c r="B25" s="36" t="str">
        <f>[1]Veri!B20</f>
        <v>KURU REYHAN</v>
      </c>
      <c r="C25" s="37" t="str">
        <f>[1]Veri!C20</f>
        <v>1 KG LIK AMBALAJLARDA</v>
      </c>
      <c r="D25" s="38" t="str">
        <f>[1]Veri!D20</f>
        <v>KİLOGRAM</v>
      </c>
      <c r="E25" s="39">
        <f>[1]Veri!E20</f>
        <v>1</v>
      </c>
      <c r="F25" s="40"/>
      <c r="G25" s="41"/>
      <c r="H25" s="42"/>
    </row>
    <row r="26" spans="1:8" ht="18.75" customHeight="1" x14ac:dyDescent="0.25">
      <c r="A26" s="35">
        <v>14</v>
      </c>
      <c r="B26" s="36" t="str">
        <f>[1]Veri!B21</f>
        <v>LİMON TUZU</v>
      </c>
      <c r="C26" s="37" t="str">
        <f>[1]Veri!C21</f>
        <v>1 KG LIK AMBALAJLARDA</v>
      </c>
      <c r="D26" s="38" t="str">
        <f>[1]Veri!D21</f>
        <v>KİLOGRAM</v>
      </c>
      <c r="E26" s="39">
        <f>[1]Veri!E21</f>
        <v>2</v>
      </c>
      <c r="F26" s="40"/>
      <c r="G26" s="41"/>
      <c r="H26" s="42"/>
    </row>
    <row r="27" spans="1:8" ht="18.75" customHeight="1" x14ac:dyDescent="0.25">
      <c r="A27" s="35">
        <v>15</v>
      </c>
      <c r="B27" s="36" t="str">
        <f>[1]Veri!B22</f>
        <v>LOR PEYNİR</v>
      </c>
      <c r="C27" s="37" t="str">
        <f>[1]Veri!C22</f>
        <v>1 KG LIK AMBALAJLARDA</v>
      </c>
      <c r="D27" s="38" t="str">
        <f>[1]Veri!D22</f>
        <v>KİLOGRAM</v>
      </c>
      <c r="E27" s="39">
        <f>[1]Veri!E22</f>
        <v>50</v>
      </c>
      <c r="F27" s="40"/>
      <c r="G27" s="41"/>
      <c r="H27" s="42"/>
    </row>
    <row r="28" spans="1:8" ht="18.75" customHeight="1" x14ac:dyDescent="0.25">
      <c r="A28" s="35">
        <v>16</v>
      </c>
      <c r="B28" s="36" t="str">
        <f>[1]Veri!B23</f>
        <v>MISIR UNU</v>
      </c>
      <c r="C28" s="37" t="str">
        <f>[1]Veri!C23</f>
        <v>1 KG LIK AMBALAJLARDA</v>
      </c>
      <c r="D28" s="38" t="str">
        <f>[1]Veri!D23</f>
        <v>KİLOGRAM</v>
      </c>
      <c r="E28" s="39">
        <f>[1]Veri!E23</f>
        <v>5</v>
      </c>
      <c r="F28" s="40"/>
      <c r="G28" s="41"/>
      <c r="H28" s="42"/>
    </row>
    <row r="29" spans="1:8" ht="18.75" customHeight="1" x14ac:dyDescent="0.25">
      <c r="A29" s="35">
        <v>17</v>
      </c>
      <c r="B29" s="36" t="str">
        <f>[1]Veri!B24</f>
        <v>NOHUT</v>
      </c>
      <c r="C29" s="37" t="str">
        <f>[1]Veri!C24</f>
        <v>1 KG LIK AMBALAJLARDA</v>
      </c>
      <c r="D29" s="38" t="str">
        <f>[1]Veri!D24</f>
        <v>KİLOGRAM</v>
      </c>
      <c r="E29" s="39">
        <f>[1]Veri!E24</f>
        <v>50</v>
      </c>
      <c r="F29" s="40"/>
      <c r="G29" s="41"/>
      <c r="H29" s="42"/>
    </row>
    <row r="30" spans="1:8" ht="18.75" customHeight="1" x14ac:dyDescent="0.25">
      <c r="A30" s="35">
        <v>18</v>
      </c>
      <c r="B30" s="36" t="str">
        <f>[1]Veri!B25</f>
        <v>PİLAVLIK BULGUR</v>
      </c>
      <c r="C30" s="37" t="str">
        <f>[1]Veri!C25</f>
        <v>1 KG LIK AMBALAJLARDA</v>
      </c>
      <c r="D30" s="38" t="str">
        <f>[1]Veri!D25</f>
        <v>KİLOGRAM</v>
      </c>
      <c r="E30" s="39">
        <f>[1]Veri!E25</f>
        <v>75</v>
      </c>
      <c r="F30" s="40"/>
      <c r="G30" s="41"/>
      <c r="H30" s="42"/>
    </row>
    <row r="31" spans="1:8" ht="18.75" customHeight="1" x14ac:dyDescent="0.25">
      <c r="A31" s="35">
        <v>19</v>
      </c>
      <c r="B31" s="36" t="str">
        <f>[1]Veri!B26</f>
        <v>SARIMSAK</v>
      </c>
      <c r="C31" s="37" t="str">
        <f>[1]Veri!C26</f>
        <v>1 KG LIK AMBALAJLARDA</v>
      </c>
      <c r="D31" s="38" t="str">
        <f>[1]Veri!D26</f>
        <v>KİLOGRAM</v>
      </c>
      <c r="E31" s="39">
        <f>[1]Veri!E26</f>
        <v>2</v>
      </c>
      <c r="F31" s="40"/>
      <c r="G31" s="41"/>
      <c r="H31" s="42"/>
    </row>
    <row r="32" spans="1:8" ht="18.75" customHeight="1" x14ac:dyDescent="0.25">
      <c r="A32" s="35">
        <v>20</v>
      </c>
      <c r="B32" s="36" t="str">
        <f>[1]Veri!B27</f>
        <v>SİRKE</v>
      </c>
      <c r="C32" s="37" t="str">
        <f>[1]Veri!C27</f>
        <v>1 KG LIK AMBALAJLARDA</v>
      </c>
      <c r="D32" s="38" t="str">
        <f>[1]Veri!D27</f>
        <v>KİLOGRAM</v>
      </c>
      <c r="E32" s="39">
        <f>[1]Veri!E27</f>
        <v>2</v>
      </c>
      <c r="F32" s="40"/>
      <c r="G32" s="41"/>
      <c r="H32" s="42"/>
    </row>
    <row r="33" spans="1:8" ht="18.75" customHeight="1" x14ac:dyDescent="0.25">
      <c r="A33" s="35">
        <v>21</v>
      </c>
      <c r="B33" s="36" t="str">
        <f>[1]Veri!B28</f>
        <v>SUMAK</v>
      </c>
      <c r="C33" s="37" t="str">
        <f>[1]Veri!C28</f>
        <v>1 KG LIK AMBALAJLARDA</v>
      </c>
      <c r="D33" s="38" t="str">
        <f>[1]Veri!D28</f>
        <v>KİLOGRAM</v>
      </c>
      <c r="E33" s="39">
        <f>[1]Veri!E28</f>
        <v>2</v>
      </c>
      <c r="F33" s="40"/>
      <c r="G33" s="41"/>
      <c r="H33" s="42"/>
    </row>
    <row r="34" spans="1:8" ht="18.75" customHeight="1" x14ac:dyDescent="0.25">
      <c r="A34" s="35">
        <v>22</v>
      </c>
      <c r="B34" s="36" t="str">
        <f>[1]Veri!B29</f>
        <v>TEL ŞEHRİYE</v>
      </c>
      <c r="C34" s="37" t="str">
        <f>[1]Veri!C29</f>
        <v>1 KG LIK AMBALAJLARDA</v>
      </c>
      <c r="D34" s="38" t="str">
        <f>[1]Veri!D29</f>
        <v>KİLOGRAM</v>
      </c>
      <c r="E34" s="39">
        <f>[1]Veri!E29</f>
        <v>30</v>
      </c>
      <c r="F34" s="40"/>
      <c r="G34" s="41"/>
      <c r="H34" s="42"/>
    </row>
    <row r="35" spans="1:8" ht="18.75" customHeight="1" x14ac:dyDescent="0.25">
      <c r="A35" s="35">
        <v>23</v>
      </c>
      <c r="B35" s="36" t="str">
        <f>[1]Veri!B30</f>
        <v>TOZ ŞEKER</v>
      </c>
      <c r="C35" s="37" t="str">
        <f>[1]Veri!C30</f>
        <v>1 KG LIK AMBALAJLARDA</v>
      </c>
      <c r="D35" s="38" t="str">
        <f>[1]Veri!D30</f>
        <v>KİLOGRAM</v>
      </c>
      <c r="E35" s="39">
        <f>[1]Veri!E30</f>
        <v>30</v>
      </c>
      <c r="F35" s="40"/>
      <c r="G35" s="41"/>
      <c r="H35" s="42"/>
    </row>
    <row r="36" spans="1:8" ht="18.75" customHeight="1" x14ac:dyDescent="0.25">
      <c r="A36" s="35">
        <v>24</v>
      </c>
      <c r="B36" s="36" t="str">
        <f>[1]Veri!B31</f>
        <v>TUZ</v>
      </c>
      <c r="C36" s="37" t="str">
        <f>[1]Veri!C31</f>
        <v>1 KG LIK AMBALAJLARDA</v>
      </c>
      <c r="D36" s="38" t="str">
        <f>[1]Veri!D31</f>
        <v>KİLOGRAM</v>
      </c>
      <c r="E36" s="39">
        <f>[1]Veri!E31</f>
        <v>30</v>
      </c>
      <c r="F36" s="40"/>
      <c r="G36" s="41"/>
      <c r="H36" s="42"/>
    </row>
    <row r="37" spans="1:8" ht="18.75" customHeight="1" x14ac:dyDescent="0.25">
      <c r="A37" s="35">
        <v>25</v>
      </c>
      <c r="B37" s="36" t="str">
        <f>[1]Veri!B32</f>
        <v>UN</v>
      </c>
      <c r="C37" s="37" t="str">
        <f>[1]Veri!C32</f>
        <v>1 KG LIK AMBALAJLARDA</v>
      </c>
      <c r="D37" s="38" t="str">
        <f>[1]Veri!D32</f>
        <v>KİLOGRAM</v>
      </c>
      <c r="E37" s="39">
        <f>[1]Veri!E32</f>
        <v>70</v>
      </c>
      <c r="F37" s="40"/>
      <c r="G37" s="41"/>
      <c r="H37" s="42"/>
    </row>
    <row r="38" spans="1:8" ht="18.75" customHeight="1" x14ac:dyDescent="0.25">
      <c r="A38" s="35">
        <v>26</v>
      </c>
      <c r="B38" s="36" t="str">
        <f>[1]Veri!B33</f>
        <v>YEŞİL MERCİMEK</v>
      </c>
      <c r="C38" s="37" t="str">
        <f>[1]Veri!C33</f>
        <v>1 KG LIK AMBALAJLARDA</v>
      </c>
      <c r="D38" s="38" t="str">
        <f>[1]Veri!D33</f>
        <v>KİLOGRAM</v>
      </c>
      <c r="E38" s="39">
        <f>[1]Veri!E33</f>
        <v>10</v>
      </c>
      <c r="F38" s="40"/>
      <c r="G38" s="41"/>
      <c r="H38" s="42"/>
    </row>
    <row r="39" spans="1:8" ht="18.75" customHeight="1" x14ac:dyDescent="0.25">
      <c r="A39" s="35">
        <v>27</v>
      </c>
      <c r="B39" s="36" t="str">
        <f>[1]Veri!B34</f>
        <v>PİRİNÇ-PİLAVLIK BALDO</v>
      </c>
      <c r="C39" s="37" t="str">
        <f>[1]Veri!C34</f>
        <v>1 KG LIK AMBALAJLARDA</v>
      </c>
      <c r="D39" s="38" t="str">
        <f>[1]Veri!D34</f>
        <v>KİLOGRAM</v>
      </c>
      <c r="E39" s="39">
        <f>[1]Veri!E34</f>
        <v>60</v>
      </c>
      <c r="F39" s="40"/>
      <c r="G39" s="41"/>
      <c r="H39" s="42"/>
    </row>
    <row r="40" spans="1:8" ht="18.75" customHeight="1" x14ac:dyDescent="0.25">
      <c r="A40" s="35">
        <v>28</v>
      </c>
      <c r="B40" s="36" t="str">
        <f>[1]Veri!B35</f>
        <v>SÜT UHT YAĞLI</v>
      </c>
      <c r="C40" s="37" t="str">
        <f>[1]Veri!C35</f>
        <v>1 KG LIK AMBALAJLARDA</v>
      </c>
      <c r="D40" s="38" t="str">
        <f>[1]Veri!D35</f>
        <v>ADET</v>
      </c>
      <c r="E40" s="39">
        <f>[1]Veri!E35</f>
        <v>125</v>
      </c>
      <c r="F40" s="40"/>
      <c r="G40" s="41"/>
      <c r="H40" s="42"/>
    </row>
    <row r="41" spans="1:8" ht="18.75" customHeight="1" x14ac:dyDescent="0.25">
      <c r="A41" s="35">
        <v>29</v>
      </c>
      <c r="B41" s="36" t="str">
        <f>[1]Veri!B36</f>
        <v>PUDİNG</v>
      </c>
      <c r="C41" s="37" t="str">
        <f>[1]Veri!C36</f>
        <v xml:space="preserve">1. KALİTE  120 GR LIK </v>
      </c>
      <c r="D41" s="38" t="str">
        <f>[1]Veri!D36</f>
        <v>ADET</v>
      </c>
      <c r="E41" s="39">
        <f>[1]Veri!E36</f>
        <v>20</v>
      </c>
      <c r="F41" s="40"/>
      <c r="G41" s="41"/>
      <c r="H41" s="42"/>
    </row>
    <row r="42" spans="1:8" ht="18.75" customHeight="1" x14ac:dyDescent="0.25">
      <c r="A42" s="35">
        <v>30</v>
      </c>
      <c r="B42" s="36" t="str">
        <f>[1]Veri!B37</f>
        <v>ETİMEK</v>
      </c>
      <c r="C42" s="37" t="str">
        <f>[1]Veri!C37</f>
        <v xml:space="preserve">1. KALİTE  130 GR LIK </v>
      </c>
      <c r="D42" s="38" t="str">
        <f>[1]Veri!D37</f>
        <v>ADET</v>
      </c>
      <c r="E42" s="39">
        <f>[1]Veri!E37</f>
        <v>20</v>
      </c>
      <c r="F42" s="40"/>
      <c r="G42" s="41"/>
      <c r="H42" s="42"/>
    </row>
    <row r="43" spans="1:8" ht="18.75" customHeight="1" x14ac:dyDescent="0.25">
      <c r="A43" s="35">
        <v>31</v>
      </c>
      <c r="B43" s="36" t="str">
        <f>[1]Veri!B38</f>
        <v>KABARTMA TOZU</v>
      </c>
      <c r="C43" s="37" t="str">
        <f>[1]Veri!C38</f>
        <v>1. KALİTE  15 LİK PAKET</v>
      </c>
      <c r="D43" s="38" t="str">
        <f>[1]Veri!D38</f>
        <v>ADET</v>
      </c>
      <c r="E43" s="39">
        <f>[1]Veri!E38</f>
        <v>10</v>
      </c>
      <c r="F43" s="40"/>
      <c r="G43" s="41"/>
      <c r="H43" s="42"/>
    </row>
    <row r="44" spans="1:8" ht="18.75" customHeight="1" x14ac:dyDescent="0.25">
      <c r="A44" s="35">
        <v>32</v>
      </c>
      <c r="B44" s="36" t="str">
        <f>[1]Veri!B39</f>
        <v>ÜZÜM</v>
      </c>
      <c r="C44" s="37" t="str">
        <f>[1]Veri!C39</f>
        <v>1. KALİTE  TAZE ÜRÜN</v>
      </c>
      <c r="D44" s="38" t="str">
        <f>[1]Veri!D39</f>
        <v>KİLOGRAM</v>
      </c>
      <c r="E44" s="39">
        <f>[1]Veri!E39</f>
        <v>20</v>
      </c>
      <c r="F44" s="40"/>
      <c r="G44" s="41"/>
      <c r="H44" s="42"/>
    </row>
    <row r="45" spans="1:8" ht="18.75" customHeight="1" x14ac:dyDescent="0.25">
      <c r="A45" s="35">
        <v>33</v>
      </c>
      <c r="B45" s="36" t="str">
        <f>[1]Veri!B40</f>
        <v>ARMUT</v>
      </c>
      <c r="C45" s="37" t="str">
        <f>[1]Veri!C40</f>
        <v>1. KALİTE  TAZE ÜRÜN</v>
      </c>
      <c r="D45" s="38" t="str">
        <f>[1]Veri!D40</f>
        <v>KİLOGRAM</v>
      </c>
      <c r="E45" s="39">
        <f>[1]Veri!E40</f>
        <v>5</v>
      </c>
      <c r="F45" s="40"/>
      <c r="G45" s="41"/>
      <c r="H45" s="42"/>
    </row>
    <row r="46" spans="1:8" ht="18.75" customHeight="1" x14ac:dyDescent="0.25">
      <c r="A46" s="35">
        <v>34</v>
      </c>
      <c r="B46" s="36" t="str">
        <f>[1]Veri!B41</f>
        <v>ÇARLİSTON BİBER</v>
      </c>
      <c r="C46" s="37" t="str">
        <f>[1]Veri!C41</f>
        <v>1. KALİTE  TAZE ÜRÜN</v>
      </c>
      <c r="D46" s="38" t="str">
        <f>[1]Veri!D41</f>
        <v>KİLOGRAM</v>
      </c>
      <c r="E46" s="39">
        <f>[1]Veri!E41</f>
        <v>25</v>
      </c>
      <c r="F46" s="40"/>
      <c r="G46" s="41"/>
      <c r="H46" s="42"/>
    </row>
    <row r="47" spans="1:8" ht="18.75" customHeight="1" x14ac:dyDescent="0.25">
      <c r="A47" s="35">
        <v>35</v>
      </c>
      <c r="B47" s="36" t="str">
        <f>[1]Veri!B42</f>
        <v>DOMATES</v>
      </c>
      <c r="C47" s="37" t="str">
        <f>[1]Veri!C42</f>
        <v>1. KALİTE  TAZE ÜRÜN</v>
      </c>
      <c r="D47" s="38" t="str">
        <f>[1]Veri!D42</f>
        <v>KİLOGRAM</v>
      </c>
      <c r="E47" s="39">
        <f>[1]Veri!E42</f>
        <v>50</v>
      </c>
      <c r="F47" s="40"/>
      <c r="G47" s="41"/>
      <c r="H47" s="42"/>
    </row>
    <row r="48" spans="1:8" ht="18.75" customHeight="1" x14ac:dyDescent="0.25">
      <c r="A48" s="35">
        <v>36</v>
      </c>
      <c r="B48" s="36" t="str">
        <f>[1]Veri!B43</f>
        <v>ELMA</v>
      </c>
      <c r="C48" s="37" t="str">
        <f>[1]Veri!C43</f>
        <v>1. KALİTE  TAZE ÜRÜN</v>
      </c>
      <c r="D48" s="38" t="str">
        <f>[1]Veri!D43</f>
        <v>KİLOGRAM</v>
      </c>
      <c r="E48" s="39">
        <f>[1]Veri!E43</f>
        <v>30</v>
      </c>
      <c r="F48" s="40"/>
      <c r="G48" s="41"/>
      <c r="H48" s="42"/>
    </row>
    <row r="49" spans="1:8" ht="18.75" customHeight="1" x14ac:dyDescent="0.25">
      <c r="A49" s="35">
        <v>37</v>
      </c>
      <c r="B49" s="36" t="str">
        <f>[1]Veri!B44</f>
        <v>HAVUÇ</v>
      </c>
      <c r="C49" s="37" t="str">
        <f>[1]Veri!C44</f>
        <v>1. KALİTE  TAZE ÜRÜN</v>
      </c>
      <c r="D49" s="38" t="str">
        <f>[1]Veri!D44</f>
        <v>KİLOGRAM</v>
      </c>
      <c r="E49" s="39">
        <f>[1]Veri!E44</f>
        <v>20</v>
      </c>
      <c r="F49" s="40"/>
      <c r="G49" s="41"/>
      <c r="H49" s="42"/>
    </row>
    <row r="50" spans="1:8" ht="18.75" customHeight="1" x14ac:dyDescent="0.25">
      <c r="A50" s="35">
        <v>38</v>
      </c>
      <c r="B50" s="36" t="str">
        <f>[1]Veri!B45</f>
        <v>ISPANAK</v>
      </c>
      <c r="C50" s="37" t="str">
        <f>[1]Veri!C45</f>
        <v>1. KALİTE  TAZE ÜRÜN</v>
      </c>
      <c r="D50" s="38" t="str">
        <f>[1]Veri!D45</f>
        <v>KİLOGRAM</v>
      </c>
      <c r="E50" s="39">
        <f>[1]Veri!E45</f>
        <v>30</v>
      </c>
      <c r="F50" s="40"/>
      <c r="G50" s="41"/>
      <c r="H50" s="42"/>
    </row>
    <row r="51" spans="1:8" ht="18.75" customHeight="1" x14ac:dyDescent="0.25">
      <c r="A51" s="35">
        <v>39</v>
      </c>
      <c r="B51" s="36" t="str">
        <f>[1]Veri!B46</f>
        <v>KABAK</v>
      </c>
      <c r="C51" s="37" t="str">
        <f>[1]Veri!C46</f>
        <v>1. KALİTE  TAZE ÜRÜN</v>
      </c>
      <c r="D51" s="38" t="str">
        <f>[1]Veri!D46</f>
        <v>KİLOGRAM</v>
      </c>
      <c r="E51" s="39">
        <f>[1]Veri!E46</f>
        <v>10</v>
      </c>
      <c r="F51" s="40"/>
      <c r="G51" s="41"/>
      <c r="H51" s="42"/>
    </row>
    <row r="52" spans="1:8" ht="18.75" customHeight="1" x14ac:dyDescent="0.25">
      <c r="A52" s="35">
        <v>40</v>
      </c>
      <c r="B52" s="36" t="str">
        <f>[1]Veri!B47</f>
        <v>KARNABAHAR</v>
      </c>
      <c r="C52" s="37" t="str">
        <f>[1]Veri!C47</f>
        <v>1. KALİTE  TAZE ÜRÜN</v>
      </c>
      <c r="D52" s="38" t="str">
        <f>[1]Veri!D47</f>
        <v>KİLOGRAM</v>
      </c>
      <c r="E52" s="39">
        <f>[1]Veri!E47</f>
        <v>30</v>
      </c>
      <c r="F52" s="40"/>
      <c r="G52" s="41"/>
      <c r="H52" s="42"/>
    </row>
    <row r="53" spans="1:8" ht="18.75" customHeight="1" x14ac:dyDescent="0.25">
      <c r="A53" s="35">
        <v>41</v>
      </c>
      <c r="B53" s="36" t="str">
        <f>[1]Veri!B48</f>
        <v>KARPUZ</v>
      </c>
      <c r="C53" s="37" t="str">
        <f>[1]Veri!C48</f>
        <v>1. KALİTE  TAZE ÜRÜN</v>
      </c>
      <c r="D53" s="38" t="str">
        <f>[1]Veri!D48</f>
        <v>KİLOGRAM</v>
      </c>
      <c r="E53" s="39">
        <f>[1]Veri!E48</f>
        <v>50</v>
      </c>
      <c r="F53" s="40"/>
      <c r="G53" s="41"/>
      <c r="H53" s="42"/>
    </row>
    <row r="54" spans="1:8" ht="18.75" customHeight="1" x14ac:dyDescent="0.25">
      <c r="A54" s="35">
        <v>42</v>
      </c>
      <c r="B54" s="36" t="str">
        <f>[1]Veri!B49</f>
        <v>KAVUN</v>
      </c>
      <c r="C54" s="37" t="str">
        <f>[1]Veri!C49</f>
        <v>1. KALİTE  TAZE ÜRÜN</v>
      </c>
      <c r="D54" s="38" t="str">
        <f>[1]Veri!D49</f>
        <v>KİLOGRAM</v>
      </c>
      <c r="E54" s="39">
        <f>[1]Veri!E49</f>
        <v>50</v>
      </c>
      <c r="F54" s="40"/>
      <c r="G54" s="41"/>
      <c r="H54" s="42"/>
    </row>
    <row r="55" spans="1:8" ht="18.75" customHeight="1" x14ac:dyDescent="0.25">
      <c r="A55" s="35">
        <v>43</v>
      </c>
      <c r="B55" s="36" t="str">
        <f>[1]Veri!B50</f>
        <v>KIRMIZI KAPYA BİBER</v>
      </c>
      <c r="C55" s="37" t="str">
        <f>[1]Veri!C50</f>
        <v>1. KALİTE  TAZE ÜRÜN</v>
      </c>
      <c r="D55" s="38" t="str">
        <f>[1]Veri!D50</f>
        <v>KİLOGRAM</v>
      </c>
      <c r="E55" s="39">
        <f>[1]Veri!E50</f>
        <v>25</v>
      </c>
      <c r="F55" s="40"/>
      <c r="G55" s="41"/>
      <c r="H55" s="42"/>
    </row>
    <row r="56" spans="1:8" ht="18.75" customHeight="1" x14ac:dyDescent="0.25">
      <c r="A56" s="35">
        <v>44</v>
      </c>
      <c r="B56" s="36" t="str">
        <f>[1]Veri!B51</f>
        <v>KIŞ KABAĞI</v>
      </c>
      <c r="C56" s="37" t="str">
        <f>[1]Veri!C51</f>
        <v>1. KALİTE  TAZE ÜRÜN</v>
      </c>
      <c r="D56" s="38" t="str">
        <f>[1]Veri!D51</f>
        <v>KİLOGRAM</v>
      </c>
      <c r="E56" s="39">
        <f>[1]Veri!E51</f>
        <v>20</v>
      </c>
      <c r="F56" s="40"/>
      <c r="G56" s="41"/>
      <c r="H56" s="42"/>
    </row>
    <row r="57" spans="1:8" ht="18.75" customHeight="1" x14ac:dyDescent="0.25">
      <c r="A57" s="35">
        <v>45</v>
      </c>
      <c r="B57" s="36" t="str">
        <f>[1]Veri!B52</f>
        <v>KURU SOĞAN</v>
      </c>
      <c r="C57" s="37" t="str">
        <f>[1]Veri!C52</f>
        <v>1. KALİTE  TAZE ÜRÜN</v>
      </c>
      <c r="D57" s="38" t="str">
        <f>[1]Veri!D52</f>
        <v>KİLOGRAM</v>
      </c>
      <c r="E57" s="39">
        <f>[1]Veri!E52</f>
        <v>100</v>
      </c>
      <c r="F57" s="40"/>
      <c r="G57" s="41"/>
      <c r="H57" s="42"/>
    </row>
    <row r="58" spans="1:8" ht="18.75" customHeight="1" x14ac:dyDescent="0.25">
      <c r="A58" s="35">
        <v>46</v>
      </c>
      <c r="B58" s="36" t="str">
        <f>[1]Veri!B53</f>
        <v>LİMON</v>
      </c>
      <c r="C58" s="37" t="str">
        <f>[1]Veri!C53</f>
        <v>1. KALİTE  TAZE ÜRÜN</v>
      </c>
      <c r="D58" s="38" t="str">
        <f>[1]Veri!D53</f>
        <v>KİLOGRAM</v>
      </c>
      <c r="E58" s="39">
        <f>[1]Veri!E53</f>
        <v>10</v>
      </c>
      <c r="F58" s="40"/>
      <c r="G58" s="41"/>
      <c r="H58" s="42"/>
    </row>
    <row r="59" spans="1:8" ht="18.75" customHeight="1" x14ac:dyDescent="0.25">
      <c r="A59" s="35">
        <v>47</v>
      </c>
      <c r="B59" s="36" t="str">
        <f>[1]Veri!B54</f>
        <v>MAYDANOZ</v>
      </c>
      <c r="C59" s="37" t="str">
        <f>[1]Veri!C54</f>
        <v>1. KALİTE  TAZE ÜRÜN</v>
      </c>
      <c r="D59" s="38" t="str">
        <f>[1]Veri!D54</f>
        <v>KİLOGRAM</v>
      </c>
      <c r="E59" s="39">
        <f>[1]Veri!E54</f>
        <v>50</v>
      </c>
      <c r="F59" s="40"/>
      <c r="G59" s="41"/>
      <c r="H59" s="42"/>
    </row>
    <row r="60" spans="1:8" ht="18.75" customHeight="1" x14ac:dyDescent="0.25">
      <c r="A60" s="35">
        <v>48</v>
      </c>
      <c r="B60" s="36" t="str">
        <f>[1]Veri!B55</f>
        <v>PATATES</v>
      </c>
      <c r="C60" s="37" t="str">
        <f>[1]Veri!C55</f>
        <v>1. KALİTE  TAZE ÜRÜN</v>
      </c>
      <c r="D60" s="38" t="str">
        <f>[1]Veri!D55</f>
        <v>KİLOGRAM</v>
      </c>
      <c r="E60" s="39">
        <f>[1]Veri!E55</f>
        <v>100</v>
      </c>
      <c r="F60" s="40"/>
      <c r="G60" s="41"/>
      <c r="H60" s="42"/>
    </row>
    <row r="61" spans="1:8" ht="18.75" customHeight="1" x14ac:dyDescent="0.25">
      <c r="A61" s="35">
        <v>49</v>
      </c>
      <c r="B61" s="36" t="str">
        <f>[1]Veri!B56</f>
        <v>PATLICAN</v>
      </c>
      <c r="C61" s="37" t="str">
        <f>[1]Veri!C56</f>
        <v>1. KALİTE  TAZE ÜRÜN</v>
      </c>
      <c r="D61" s="38" t="str">
        <f>[1]Veri!D56</f>
        <v>KİLOGRAM</v>
      </c>
      <c r="E61" s="39">
        <f>[1]Veri!E56</f>
        <v>50</v>
      </c>
      <c r="F61" s="40"/>
      <c r="G61" s="41"/>
      <c r="H61" s="42"/>
    </row>
    <row r="62" spans="1:8" ht="18.75" customHeight="1" x14ac:dyDescent="0.25">
      <c r="A62" s="35">
        <v>50</v>
      </c>
      <c r="B62" s="36" t="str">
        <f>[1]Veri!B57</f>
        <v>PIRASA</v>
      </c>
      <c r="C62" s="37" t="str">
        <f>[1]Veri!C57</f>
        <v>1. KALİTE  TAZE ÜRÜN</v>
      </c>
      <c r="D62" s="38" t="str">
        <f>[1]Veri!D57</f>
        <v>KİLOGRAM</v>
      </c>
      <c r="E62" s="39">
        <f>[1]Veri!E57</f>
        <v>5</v>
      </c>
      <c r="F62" s="40"/>
      <c r="G62" s="41"/>
      <c r="H62" s="42"/>
    </row>
    <row r="63" spans="1:8" ht="18.75" customHeight="1" x14ac:dyDescent="0.25">
      <c r="A63" s="35">
        <v>51</v>
      </c>
      <c r="B63" s="36" t="str">
        <f>[1]Veri!B58</f>
        <v>PORTAKAL</v>
      </c>
      <c r="C63" s="37" t="str">
        <f>[1]Veri!C58</f>
        <v>1. KALİTE  TAZE ÜRÜN</v>
      </c>
      <c r="D63" s="38" t="str">
        <f>[1]Veri!D58</f>
        <v>KİLOGRAM</v>
      </c>
      <c r="E63" s="39">
        <f>[1]Veri!E58</f>
        <v>50</v>
      </c>
      <c r="F63" s="40"/>
      <c r="G63" s="41"/>
      <c r="H63" s="42"/>
    </row>
    <row r="64" spans="1:8" ht="18.75" customHeight="1" x14ac:dyDescent="0.25">
      <c r="A64" s="35">
        <v>52</v>
      </c>
      <c r="B64" s="36" t="str">
        <f>[1]Veri!B59</f>
        <v>SALATALIK</v>
      </c>
      <c r="C64" s="37" t="str">
        <f>[1]Veri!C59</f>
        <v>1. KALİTE  TAZE ÜRÜN</v>
      </c>
      <c r="D64" s="38" t="str">
        <f>[1]Veri!D59</f>
        <v>KİLOGRAM</v>
      </c>
      <c r="E64" s="39">
        <f>[1]Veri!E59</f>
        <v>50</v>
      </c>
      <c r="F64" s="40"/>
      <c r="G64" s="41"/>
      <c r="H64" s="42"/>
    </row>
    <row r="65" spans="1:8" ht="18.75" customHeight="1" x14ac:dyDescent="0.25">
      <c r="A65" s="35">
        <v>53</v>
      </c>
      <c r="B65" s="36" t="str">
        <f>[1]Veri!B60</f>
        <v>ŞEFTALİ</v>
      </c>
      <c r="C65" s="37" t="str">
        <f>[1]Veri!C60</f>
        <v>1. KALİTE  TAZE ÜRÜN</v>
      </c>
      <c r="D65" s="38" t="str">
        <f>[1]Veri!D60</f>
        <v>KİLOGRAM</v>
      </c>
      <c r="E65" s="39">
        <f>[1]Veri!E60</f>
        <v>20</v>
      </c>
      <c r="F65" s="40"/>
      <c r="G65" s="41"/>
      <c r="H65" s="42"/>
    </row>
    <row r="66" spans="1:8" ht="18.75" customHeight="1" x14ac:dyDescent="0.25">
      <c r="A66" s="35">
        <v>54</v>
      </c>
      <c r="B66" s="36" t="str">
        <f>[1]Veri!B61</f>
        <v>YEŞİL FASULYE</v>
      </c>
      <c r="C66" s="37" t="str">
        <f>[1]Veri!C61</f>
        <v>1. KALİTE  TAZE ÜRÜN</v>
      </c>
      <c r="D66" s="38" t="str">
        <f>[1]Veri!D61</f>
        <v>KİLOGRAM</v>
      </c>
      <c r="E66" s="39">
        <f>[1]Veri!E61</f>
        <v>20</v>
      </c>
      <c r="F66" s="40"/>
      <c r="G66" s="41"/>
      <c r="H66" s="42"/>
    </row>
    <row r="67" spans="1:8" ht="18.75" customHeight="1" x14ac:dyDescent="0.25">
      <c r="A67" s="35">
        <v>55</v>
      </c>
      <c r="B67" s="36" t="str">
        <f>[1]Veri!B62</f>
        <v>ÇİLEK</v>
      </c>
      <c r="C67" s="37" t="str">
        <f>[1]Veri!C62</f>
        <v>1. KALİTE  TAZE ÜRÜN</v>
      </c>
      <c r="D67" s="38" t="str">
        <f>[1]Veri!D62</f>
        <v>KİLOGRAM</v>
      </c>
      <c r="E67" s="39">
        <f>[1]Veri!E62</f>
        <v>50</v>
      </c>
      <c r="F67" s="40"/>
      <c r="G67" s="41"/>
      <c r="H67" s="42"/>
    </row>
    <row r="68" spans="1:8" ht="18.75" customHeight="1" x14ac:dyDescent="0.25">
      <c r="A68" s="35">
        <v>56</v>
      </c>
      <c r="B68" s="36" t="str">
        <f>[1]Veri!B63</f>
        <v>MANDALİNA</v>
      </c>
      <c r="C68" s="37" t="str">
        <f>[1]Veri!C63</f>
        <v>1. KALİTE  TAZE ÜRÜN</v>
      </c>
      <c r="D68" s="38" t="str">
        <f>[1]Veri!D63</f>
        <v>KİLOGRAM</v>
      </c>
      <c r="E68" s="39">
        <f>[1]Veri!E63</f>
        <v>50</v>
      </c>
      <c r="F68" s="40"/>
      <c r="G68" s="41"/>
      <c r="H68" s="42"/>
    </row>
    <row r="69" spans="1:8" ht="18.75" customHeight="1" x14ac:dyDescent="0.25">
      <c r="A69" s="35">
        <v>57</v>
      </c>
      <c r="B69" s="36" t="str">
        <f>[1]Veri!B64</f>
        <v>MANTAR</v>
      </c>
      <c r="C69" s="37" t="str">
        <f>[1]Veri!C64</f>
        <v>1. KALİTE  TAZE ÜRÜN</v>
      </c>
      <c r="D69" s="38" t="str">
        <f>[1]Veri!D64</f>
        <v>KİLOGRAM</v>
      </c>
      <c r="E69" s="39">
        <f>[1]Veri!E64</f>
        <v>15</v>
      </c>
      <c r="F69" s="40"/>
      <c r="G69" s="41"/>
      <c r="H69" s="42"/>
    </row>
    <row r="70" spans="1:8" ht="18.75" customHeight="1" x14ac:dyDescent="0.25">
      <c r="A70" s="35">
        <v>58</v>
      </c>
      <c r="B70" s="36" t="str">
        <f>[1]Veri!B65</f>
        <v>MANTI</v>
      </c>
      <c r="C70" s="37" t="str">
        <f>[1]Veri!C65</f>
        <v>1. KALİTE  TAZE ÜRÜN</v>
      </c>
      <c r="D70" s="38" t="str">
        <f>[1]Veri!D65</f>
        <v>KİLOGRAM</v>
      </c>
      <c r="E70" s="39">
        <f>[1]Veri!E65</f>
        <v>20</v>
      </c>
      <c r="F70" s="40"/>
      <c r="G70" s="41"/>
      <c r="H70" s="42"/>
    </row>
    <row r="71" spans="1:8" ht="18.75" customHeight="1" x14ac:dyDescent="0.25">
      <c r="A71" s="35">
        <v>59</v>
      </c>
      <c r="B71" s="36" t="str">
        <f>[1]Veri!B66</f>
        <v>MUZ</v>
      </c>
      <c r="C71" s="37" t="str">
        <f>[1]Veri!C66</f>
        <v>1. KALİTE  TAZE ÜRÜN</v>
      </c>
      <c r="D71" s="38" t="str">
        <f>[1]Veri!D66</f>
        <v>KİLOGRAM</v>
      </c>
      <c r="E71" s="39">
        <f>[1]Veri!E66</f>
        <v>50</v>
      </c>
      <c r="F71" s="40"/>
      <c r="G71" s="41"/>
      <c r="H71" s="42"/>
    </row>
    <row r="72" spans="1:8" ht="18.75" customHeight="1" x14ac:dyDescent="0.25">
      <c r="A72" s="35">
        <v>60</v>
      </c>
      <c r="B72" s="36" t="str">
        <f>[1]Veri!B67</f>
        <v>PİLİÇ ETİ (BUT)</v>
      </c>
      <c r="C72" s="37" t="str">
        <f>[1]Veri!C67</f>
        <v>1. KALİTE  TAZE ÜRÜN</v>
      </c>
      <c r="D72" s="38" t="str">
        <f>[1]Veri!D67</f>
        <v>KİLOGRAM</v>
      </c>
      <c r="E72" s="39">
        <f>[1]Veri!E67</f>
        <v>80</v>
      </c>
      <c r="F72" s="40"/>
      <c r="G72" s="41"/>
      <c r="H72" s="42"/>
    </row>
    <row r="73" spans="1:8" ht="18.75" customHeight="1" x14ac:dyDescent="0.25">
      <c r="A73" s="35">
        <v>61</v>
      </c>
      <c r="B73" s="36" t="str">
        <f>[1]Veri!B68</f>
        <v>PİLİÇ ETİ(KEMİKSİZ GÖĞÜS)</v>
      </c>
      <c r="C73" s="37" t="str">
        <f>[1]Veri!C68</f>
        <v>1. KALİTE  TAZE ÜRÜN</v>
      </c>
      <c r="D73" s="38" t="str">
        <f>[1]Veri!D68</f>
        <v>KİLOGRAM</v>
      </c>
      <c r="E73" s="39">
        <f>[1]Veri!E68</f>
        <v>80</v>
      </c>
      <c r="F73" s="40"/>
      <c r="G73" s="41"/>
      <c r="H73" s="42"/>
    </row>
    <row r="74" spans="1:8" ht="18.75" customHeight="1" x14ac:dyDescent="0.25">
      <c r="A74" s="35">
        <v>62</v>
      </c>
      <c r="B74" s="36" t="str">
        <f>[1]Veri!B69</f>
        <v>PİLİÇ PİRZOLA</v>
      </c>
      <c r="C74" s="37" t="str">
        <f>[1]Veri!C69</f>
        <v>1. KALİTE  TAZE ÜRÜN</v>
      </c>
      <c r="D74" s="38" t="str">
        <f>[1]Veri!D69</f>
        <v>KİLOGRAM</v>
      </c>
      <c r="E74" s="39">
        <f>[1]Veri!E69</f>
        <v>80</v>
      </c>
      <c r="F74" s="40"/>
      <c r="G74" s="41"/>
      <c r="H74" s="42"/>
    </row>
    <row r="75" spans="1:8" ht="18.75" customHeight="1" x14ac:dyDescent="0.25">
      <c r="A75" s="35">
        <v>63</v>
      </c>
      <c r="B75" s="36" t="str">
        <f>[1]Veri!B70</f>
        <v>YOĞURT-TAM YAĞLI</v>
      </c>
      <c r="C75" s="37" t="str">
        <f>[1]Veri!C70</f>
        <v>1. KALİTE  TAZE ÜRÜN</v>
      </c>
      <c r="D75" s="38" t="str">
        <f>[1]Veri!D70</f>
        <v>KİLOGRAM</v>
      </c>
      <c r="E75" s="39">
        <f>[1]Veri!E70</f>
        <v>150</v>
      </c>
      <c r="F75" s="40"/>
      <c r="G75" s="41"/>
      <c r="H75" s="42"/>
    </row>
    <row r="76" spans="1:8" ht="18.75" customHeight="1" x14ac:dyDescent="0.25">
      <c r="A76" s="35">
        <v>64</v>
      </c>
      <c r="B76" s="36" t="str">
        <f>[1]Veri!B71</f>
        <v>YUFKA</v>
      </c>
      <c r="C76" s="37" t="str">
        <f>[1]Veri!C71</f>
        <v>1. KALİTE 1000 GR LIK</v>
      </c>
      <c r="D76" s="38" t="str">
        <f>[1]Veri!D71</f>
        <v>ADET</v>
      </c>
      <c r="E76" s="39">
        <f>[1]Veri!E71</f>
        <v>30</v>
      </c>
      <c r="F76" s="40"/>
      <c r="G76" s="41"/>
      <c r="H76" s="42"/>
    </row>
    <row r="77" spans="1:8" ht="18.75" customHeight="1" x14ac:dyDescent="0.25">
      <c r="A77" s="35">
        <v>65</v>
      </c>
      <c r="B77" s="36" t="str">
        <f>[1]Veri!B72</f>
        <v>KREMŞANTİ</v>
      </c>
      <c r="C77" s="37" t="str">
        <f>[1]Veri!C72</f>
        <v>1. KALİTE 150 GR LIK</v>
      </c>
      <c r="D77" s="38" t="str">
        <f>[1]Veri!D72</f>
        <v>ADET</v>
      </c>
      <c r="E77" s="39">
        <f>[1]Veri!E72</f>
        <v>10</v>
      </c>
      <c r="F77" s="40"/>
      <c r="G77" s="41"/>
      <c r="H77" s="42"/>
    </row>
    <row r="78" spans="1:8" ht="18.75" customHeight="1" x14ac:dyDescent="0.25">
      <c r="A78" s="35">
        <v>66</v>
      </c>
      <c r="B78" s="36" t="str">
        <f>[1]Veri!B73</f>
        <v>MISIR NİŞASTASI</v>
      </c>
      <c r="C78" s="37" t="str">
        <f>[1]Veri!C73</f>
        <v>1. KALİTE 150 GR LIK</v>
      </c>
      <c r="D78" s="38" t="str">
        <f>[1]Veri!D73</f>
        <v>ADET</v>
      </c>
      <c r="E78" s="39">
        <f>[1]Veri!E73</f>
        <v>5</v>
      </c>
      <c r="F78" s="40"/>
      <c r="G78" s="41"/>
      <c r="H78" s="42"/>
    </row>
    <row r="79" spans="1:8" ht="18.75" customHeight="1" x14ac:dyDescent="0.25">
      <c r="A79" s="35">
        <v>67</v>
      </c>
      <c r="B79" s="36" t="str">
        <f>[1]Veri!B74</f>
        <v>DAMLA ÇİKOLATA</v>
      </c>
      <c r="C79" s="37" t="str">
        <f>[1]Veri!C74</f>
        <v>1. KALİTE 170 GR LIK</v>
      </c>
      <c r="D79" s="38" t="str">
        <f>[1]Veri!D74</f>
        <v>ADET</v>
      </c>
      <c r="E79" s="39">
        <f>[1]Veri!E74</f>
        <v>2</v>
      </c>
      <c r="F79" s="40"/>
      <c r="G79" s="41"/>
      <c r="H79" s="42"/>
    </row>
    <row r="80" spans="1:8" ht="18.75" customHeight="1" x14ac:dyDescent="0.25">
      <c r="A80" s="35">
        <v>68</v>
      </c>
      <c r="B80" s="36" t="str">
        <f>[1]Veri!B75</f>
        <v>AYÇİÇEK YAĞI</v>
      </c>
      <c r="C80" s="37" t="str">
        <f>[1]Veri!C75</f>
        <v>1. KALİTE 18 LİTRELİK</v>
      </c>
      <c r="D80" s="38" t="str">
        <f>[1]Veri!D75</f>
        <v>ADET</v>
      </c>
      <c r="E80" s="39">
        <f>[1]Veri!E75</f>
        <v>10</v>
      </c>
      <c r="F80" s="40"/>
      <c r="G80" s="41"/>
      <c r="H80" s="42"/>
    </row>
    <row r="81" spans="1:8" ht="18.75" customHeight="1" x14ac:dyDescent="0.25">
      <c r="A81" s="35">
        <v>69</v>
      </c>
      <c r="B81" s="36" t="str">
        <f>[1]Veri!B76</f>
        <v>ÇİKOLATA SOSU</v>
      </c>
      <c r="C81" s="37" t="str">
        <f>[1]Veri!C76</f>
        <v>1. KALİTE 200 GR LIK</v>
      </c>
      <c r="D81" s="38" t="str">
        <f>[1]Veri!D76</f>
        <v>ADET</v>
      </c>
      <c r="E81" s="39">
        <f>[1]Veri!E76</f>
        <v>10</v>
      </c>
      <c r="F81" s="40"/>
      <c r="G81" s="41"/>
      <c r="H81" s="42"/>
    </row>
    <row r="82" spans="1:8" ht="18.75" customHeight="1" x14ac:dyDescent="0.25">
      <c r="A82" s="35">
        <v>70</v>
      </c>
      <c r="B82" s="36" t="str">
        <f>[1]Veri!B77</f>
        <v>GALETA UNU</v>
      </c>
      <c r="C82" s="37" t="str">
        <f>[1]Veri!C77</f>
        <v>1. KALİTE 250 GR LIK</v>
      </c>
      <c r="D82" s="38" t="str">
        <f>[1]Veri!D77</f>
        <v>ADET</v>
      </c>
      <c r="E82" s="39">
        <f>[1]Veri!E77</f>
        <v>2</v>
      </c>
      <c r="F82" s="40"/>
      <c r="G82" s="41"/>
      <c r="H82" s="42"/>
    </row>
    <row r="83" spans="1:8" ht="18.75" customHeight="1" x14ac:dyDescent="0.25">
      <c r="A83" s="35">
        <v>71</v>
      </c>
      <c r="B83" s="36" t="str">
        <f>[1]Veri!B78</f>
        <v>MARGARİN</v>
      </c>
      <c r="C83" s="37" t="str">
        <f>[1]Veri!C78</f>
        <v>1. KALİTE 250 GR LIK</v>
      </c>
      <c r="D83" s="38" t="str">
        <f>[1]Veri!D78</f>
        <v>ADET</v>
      </c>
      <c r="E83" s="39">
        <f>[1]Veri!E78</f>
        <v>100</v>
      </c>
      <c r="F83" s="40"/>
      <c r="G83" s="41"/>
      <c r="H83" s="42"/>
    </row>
    <row r="84" spans="1:8" ht="18.75" customHeight="1" x14ac:dyDescent="0.25">
      <c r="A84" s="35">
        <v>72</v>
      </c>
      <c r="B84" s="36" t="str">
        <f>[1]Veri!B79</f>
        <v>PUDRA ŞEKERİ</v>
      </c>
      <c r="C84" s="37" t="str">
        <f>[1]Veri!C79</f>
        <v>1. KALİTE 250 GR LIK</v>
      </c>
      <c r="D84" s="38" t="str">
        <f>[1]Veri!D79</f>
        <v>ADET</v>
      </c>
      <c r="E84" s="39">
        <f>[1]Veri!E79</f>
        <v>10</v>
      </c>
      <c r="F84" s="40"/>
      <c r="G84" s="41"/>
      <c r="H84" s="42"/>
    </row>
    <row r="85" spans="1:8" ht="18.75" customHeight="1" x14ac:dyDescent="0.25">
      <c r="A85" s="35">
        <v>73</v>
      </c>
      <c r="B85" s="36" t="str">
        <f>[1]Veri!B80</f>
        <v>YUMURTA(30'LUK VİYOL)</v>
      </c>
      <c r="C85" s="37" t="str">
        <f>[1]Veri!C80</f>
        <v>1. KALİTE 30 LUK L BOY</v>
      </c>
      <c r="D85" s="38" t="str">
        <f>[1]Veri!D80</f>
        <v>ADET</v>
      </c>
      <c r="E85" s="39">
        <f>[1]Veri!E80</f>
        <v>30</v>
      </c>
      <c r="F85" s="40"/>
      <c r="G85" s="41"/>
      <c r="H85" s="42"/>
    </row>
    <row r="86" spans="1:8" ht="18.75" customHeight="1" x14ac:dyDescent="0.25">
      <c r="A86" s="35">
        <v>74</v>
      </c>
      <c r="B86" s="36" t="str">
        <f>[1]Veri!B81</f>
        <v>BİBER SALÇASI</v>
      </c>
      <c r="C86" s="37" t="str">
        <f>[1]Veri!C81</f>
        <v>1. KALİTE 4300 GR LIK</v>
      </c>
      <c r="D86" s="38" t="str">
        <f>[1]Veri!D81</f>
        <v>ADET</v>
      </c>
      <c r="E86" s="39">
        <f>[1]Veri!E81</f>
        <v>3</v>
      </c>
      <c r="F86" s="40"/>
      <c r="G86" s="41"/>
      <c r="H86" s="42"/>
    </row>
    <row r="87" spans="1:8" ht="18.75" customHeight="1" x14ac:dyDescent="0.25">
      <c r="A87" s="35">
        <v>75</v>
      </c>
      <c r="B87" s="36" t="str">
        <f>[1]Veri!B82</f>
        <v>DOMATES SALÇASI</v>
      </c>
      <c r="C87" s="37" t="str">
        <f>[1]Veri!C82</f>
        <v>1. KALİTE 4300 GR LIK</v>
      </c>
      <c r="D87" s="38" t="str">
        <f>[1]Veri!D82</f>
        <v>ADET</v>
      </c>
      <c r="E87" s="39">
        <f>[1]Veri!E82</f>
        <v>5</v>
      </c>
      <c r="F87" s="40"/>
      <c r="G87" s="41"/>
      <c r="H87" s="42"/>
    </row>
    <row r="88" spans="1:8" ht="18.75" customHeight="1" x14ac:dyDescent="0.25">
      <c r="A88" s="35">
        <v>76</v>
      </c>
      <c r="B88" s="36" t="str">
        <f>[1]Veri!B83</f>
        <v>ARPA ŞEHRİYE</v>
      </c>
      <c r="C88" s="37" t="str">
        <f>[1]Veri!C83</f>
        <v>1. KALİTE 500 GR LIK</v>
      </c>
      <c r="D88" s="38" t="str">
        <f>[1]Veri!D83</f>
        <v>ADET</v>
      </c>
      <c r="E88" s="39">
        <f>[1]Veri!E83</f>
        <v>25</v>
      </c>
      <c r="F88" s="40"/>
      <c r="G88" s="41"/>
      <c r="H88" s="42"/>
    </row>
    <row r="89" spans="1:8" ht="18.75" customHeight="1" x14ac:dyDescent="0.25">
      <c r="A89" s="35">
        <v>77</v>
      </c>
      <c r="B89" s="36" t="str">
        <f>[1]Veri!B84</f>
        <v>İRMİK</v>
      </c>
      <c r="C89" s="37" t="str">
        <f>[1]Veri!C84</f>
        <v>1. KALİTE 500 GR LIK</v>
      </c>
      <c r="D89" s="38" t="str">
        <f>[1]Veri!D84</f>
        <v>ADET</v>
      </c>
      <c r="E89" s="39">
        <f>[1]Veri!E84</f>
        <v>25</v>
      </c>
      <c r="F89" s="40"/>
      <c r="G89" s="41"/>
      <c r="H89" s="42"/>
    </row>
    <row r="90" spans="1:8" ht="18.75" customHeight="1" x14ac:dyDescent="0.25">
      <c r="A90" s="35">
        <v>78</v>
      </c>
      <c r="B90" s="36" t="str">
        <f>[1]Veri!B85</f>
        <v>MAKARNA</v>
      </c>
      <c r="C90" s="37" t="str">
        <f>[1]Veri!C85</f>
        <v>1. KALİTE 500 GR LIK</v>
      </c>
      <c r="D90" s="38" t="str">
        <f>[1]Veri!D85</f>
        <v>ADET</v>
      </c>
      <c r="E90" s="39">
        <f>[1]Veri!E85</f>
        <v>100</v>
      </c>
      <c r="F90" s="40"/>
      <c r="G90" s="41"/>
      <c r="H90" s="42"/>
    </row>
    <row r="91" spans="1:8" ht="18.75" customHeight="1" x14ac:dyDescent="0.25">
      <c r="A91" s="35">
        <v>79</v>
      </c>
      <c r="B91" s="36" t="str">
        <f>[1]Veri!B86</f>
        <v>GARNİTÜR KONSERVE</v>
      </c>
      <c r="C91" s="37" t="str">
        <f>[1]Veri!C86</f>
        <v>1. KALİTE 540 GR LIK</v>
      </c>
      <c r="D91" s="38" t="str">
        <f>[1]Veri!D86</f>
        <v>ADET</v>
      </c>
      <c r="E91" s="39">
        <f>[1]Veri!E86</f>
        <v>20</v>
      </c>
      <c r="F91" s="40"/>
      <c r="G91" s="41"/>
      <c r="H91" s="42"/>
    </row>
    <row r="92" spans="1:8" ht="18.75" customHeight="1" x14ac:dyDescent="0.25">
      <c r="A92" s="35">
        <v>80</v>
      </c>
      <c r="B92" s="36" t="str">
        <f>[1]Veri!B87</f>
        <v>BEZELYE-HAŞLANMIŞ-KONSERVE</v>
      </c>
      <c r="C92" s="37" t="str">
        <f>[1]Veri!C87</f>
        <v>1. KALİTE 650-850 GR LIK</v>
      </c>
      <c r="D92" s="38" t="str">
        <f>[1]Veri!D87</f>
        <v>ADET</v>
      </c>
      <c r="E92" s="39">
        <f>[1]Veri!E87</f>
        <v>20</v>
      </c>
      <c r="F92" s="40"/>
      <c r="G92" s="41"/>
      <c r="H92" s="42"/>
    </row>
    <row r="93" spans="1:8" ht="18.75" customHeight="1" x14ac:dyDescent="0.25">
      <c r="A93" s="35">
        <v>81</v>
      </c>
      <c r="B93" s="36" t="str">
        <f>[1]Veri!B88</f>
        <v>PETİTÖR BİSKÜVİ</v>
      </c>
      <c r="C93" s="37" t="str">
        <f>[1]Veri!C88</f>
        <v>1. KALİTE 800 GR LIK</v>
      </c>
      <c r="D93" s="38" t="str">
        <f>[1]Veri!D88</f>
        <v>ADET</v>
      </c>
      <c r="E93" s="39">
        <f>[1]Veri!E88</f>
        <v>20</v>
      </c>
      <c r="F93" s="40"/>
      <c r="G93" s="41"/>
      <c r="H93" s="42"/>
    </row>
    <row r="94" spans="1:8" ht="18.75" customHeight="1" x14ac:dyDescent="0.25">
      <c r="A94" s="35">
        <v>82</v>
      </c>
      <c r="B94" s="36" t="str">
        <f>[1]Veri!B89</f>
        <v>VANİLYA</v>
      </c>
      <c r="C94" s="37" t="str">
        <f>[1]Veri!C89</f>
        <v>10 LU PAKET</v>
      </c>
      <c r="D94" s="38" t="str">
        <f>[1]Veri!D89</f>
        <v>ADET</v>
      </c>
      <c r="E94" s="39">
        <f>[1]Veri!E89</f>
        <v>20</v>
      </c>
      <c r="F94" s="40"/>
      <c r="G94" s="41"/>
      <c r="H94" s="42"/>
    </row>
    <row r="95" spans="1:8" ht="18.75" customHeight="1" x14ac:dyDescent="0.25">
      <c r="A95" s="35">
        <v>83</v>
      </c>
      <c r="B95" s="36" t="str">
        <f>[1]Veri!B90</f>
        <v>KAKAO</v>
      </c>
      <c r="C95" s="37" t="str">
        <f>[1]Veri!C90</f>
        <v>100 GR LIK PAKET</v>
      </c>
      <c r="D95" s="38" t="str">
        <f>[1]Veri!D90</f>
        <v>ADET</v>
      </c>
      <c r="E95" s="39">
        <f>[1]Veri!E90</f>
        <v>5</v>
      </c>
      <c r="F95" s="40"/>
      <c r="G95" s="41"/>
      <c r="H95" s="42"/>
    </row>
    <row r="96" spans="1:8" ht="18.75" customHeight="1" x14ac:dyDescent="0.25">
      <c r="A96" s="35">
        <v>84</v>
      </c>
      <c r="B96" s="36" t="str">
        <f>[1]Veri!B91</f>
        <v>EKMEK</v>
      </c>
      <c r="C96" s="37" t="str">
        <f>[1]Veri!C91</f>
        <v>PİDE 400 GR LIK</v>
      </c>
      <c r="D96" s="38" t="str">
        <f>[1]Veri!D91</f>
        <v>ADET</v>
      </c>
      <c r="E96" s="39">
        <f>[1]Veri!E91</f>
        <v>540</v>
      </c>
      <c r="F96" s="40"/>
      <c r="G96" s="41"/>
      <c r="H96" s="42"/>
    </row>
    <row r="97" spans="1:8" ht="18.75" customHeight="1" x14ac:dyDescent="0.25">
      <c r="A97" s="35">
        <v>85</v>
      </c>
      <c r="B97" s="36" t="str">
        <f>[1]Veri!B92</f>
        <v>PİDE-LAHMACUN HAMURU</v>
      </c>
      <c r="C97" s="37" t="str">
        <f>[1]Veri!C92</f>
        <v>BEYAZ UN ,ADET 150 GR</v>
      </c>
      <c r="D97" s="38" t="str">
        <f>[1]Veri!D92</f>
        <v>ADET</v>
      </c>
      <c r="E97" s="39">
        <f>[1]Veri!E92</f>
        <v>250</v>
      </c>
      <c r="F97" s="40"/>
      <c r="G97" s="41"/>
      <c r="H97" s="42"/>
    </row>
    <row r="98" spans="1:8" ht="18.75" customHeight="1" x14ac:dyDescent="0.25">
      <c r="A98" s="35">
        <v>86</v>
      </c>
      <c r="B98" s="36" t="str">
        <f>[1]Veri!B93</f>
        <v>ÇÖREK -SİMİT-BOĞAÇA</v>
      </c>
      <c r="C98" s="37" t="str">
        <f>[1]Veri!C93</f>
        <v>80 GR LIK</v>
      </c>
      <c r="D98" s="38" t="str">
        <f>[1]Veri!D93</f>
        <v>ADET</v>
      </c>
      <c r="E98" s="39">
        <f>[1]Veri!E93</f>
        <v>250</v>
      </c>
      <c r="F98" s="40"/>
      <c r="G98" s="41"/>
      <c r="H98" s="42"/>
    </row>
    <row r="99" spans="1:8" ht="18.75" customHeight="1" thickBot="1" x14ac:dyDescent="0.3">
      <c r="A99" s="35">
        <v>87</v>
      </c>
      <c r="B99" s="36" t="str">
        <f>[1]Veri!B94</f>
        <v>SOMUN EKMEK</v>
      </c>
      <c r="C99" s="37" t="str">
        <f>[1]Veri!C94</f>
        <v>200 GR LIK</v>
      </c>
      <c r="D99" s="38" t="str">
        <f>[1]Veri!D94</f>
        <v>ADET</v>
      </c>
      <c r="E99" s="39">
        <f>[1]Veri!E94</f>
        <v>250</v>
      </c>
      <c r="F99" s="40"/>
      <c r="G99" s="41"/>
      <c r="H99" s="42"/>
    </row>
    <row r="100" spans="1:8" ht="14.25" customHeight="1" thickTop="1" thickBot="1" x14ac:dyDescent="0.3">
      <c r="A100" s="43"/>
      <c r="B100" s="44"/>
      <c r="C100" s="45" t="s">
        <v>20</v>
      </c>
      <c r="D100" s="45"/>
      <c r="E100" s="45"/>
      <c r="F100" s="46"/>
      <c r="G100" s="47"/>
      <c r="H100" s="48"/>
    </row>
    <row r="101" spans="1:8" ht="14.25" customHeight="1" thickTop="1" x14ac:dyDescent="0.25">
      <c r="A101" s="21" t="s">
        <v>21</v>
      </c>
      <c r="B101" s="22"/>
      <c r="C101" s="22"/>
      <c r="D101" s="44"/>
      <c r="E101" s="44"/>
      <c r="F101" s="44"/>
      <c r="G101" s="49"/>
      <c r="H101" s="50"/>
    </row>
    <row r="102" spans="1:8" ht="14.25" customHeight="1" x14ac:dyDescent="0.25">
      <c r="A102" s="51" t="s">
        <v>22</v>
      </c>
      <c r="B102" s="52"/>
      <c r="C102" s="52"/>
      <c r="D102" s="53">
        <v>270</v>
      </c>
      <c r="E102" s="54"/>
      <c r="F102" s="54"/>
      <c r="G102" s="54"/>
      <c r="H102" s="55"/>
    </row>
    <row r="103" spans="1:8" ht="14.25" customHeight="1" x14ac:dyDescent="0.25">
      <c r="A103" s="56" t="s">
        <v>23</v>
      </c>
      <c r="B103" s="57"/>
      <c r="C103" s="57"/>
      <c r="D103" s="58" t="s">
        <v>24</v>
      </c>
      <c r="E103" s="59"/>
      <c r="F103" s="59"/>
      <c r="G103" s="59"/>
      <c r="H103" s="60"/>
    </row>
    <row r="104" spans="1:8" ht="14.25" customHeight="1" x14ac:dyDescent="0.25">
      <c r="A104" s="56" t="s">
        <v>25</v>
      </c>
      <c r="B104" s="57"/>
      <c r="C104" s="57"/>
      <c r="D104" s="58" t="s">
        <v>26</v>
      </c>
      <c r="E104" s="59"/>
      <c r="F104" s="59"/>
      <c r="G104" s="59"/>
      <c r="H104" s="60"/>
    </row>
    <row r="105" spans="1:8" ht="14.25" customHeight="1" x14ac:dyDescent="0.25">
      <c r="A105" s="56" t="s">
        <v>27</v>
      </c>
      <c r="B105" s="57"/>
      <c r="C105" s="57"/>
      <c r="D105" s="58"/>
      <c r="E105" s="59"/>
      <c r="F105" s="59"/>
      <c r="G105" s="59"/>
      <c r="H105" s="60"/>
    </row>
    <row r="106" spans="1:8" ht="14.25" customHeight="1" x14ac:dyDescent="0.25">
      <c r="A106" s="56" t="s">
        <v>28</v>
      </c>
      <c r="B106" s="57"/>
      <c r="C106" s="57"/>
      <c r="D106" s="58"/>
      <c r="E106" s="59"/>
      <c r="F106" s="59"/>
      <c r="G106" s="59"/>
      <c r="H106" s="60"/>
    </row>
    <row r="107" spans="1:8" ht="14.25" customHeight="1" x14ac:dyDescent="0.25">
      <c r="A107" s="56" t="s">
        <v>29</v>
      </c>
      <c r="B107" s="57"/>
      <c r="C107" s="57"/>
      <c r="D107" s="58"/>
      <c r="E107" s="59"/>
      <c r="F107" s="59"/>
      <c r="G107" s="59"/>
      <c r="H107" s="60"/>
    </row>
    <row r="108" spans="1:8" ht="14.25" customHeight="1" x14ac:dyDescent="0.25">
      <c r="A108" s="61" t="s">
        <v>30</v>
      </c>
      <c r="B108" s="62"/>
      <c r="C108" s="62"/>
      <c r="D108" s="63"/>
      <c r="E108" s="64"/>
      <c r="F108" s="64"/>
      <c r="G108" s="64"/>
      <c r="H108" s="65"/>
    </row>
    <row r="109" spans="1:8" ht="14.25" customHeight="1" x14ac:dyDescent="0.25">
      <c r="A109" s="11"/>
      <c r="B109" s="11"/>
      <c r="C109" s="66"/>
      <c r="D109" s="11"/>
      <c r="E109" s="11"/>
      <c r="F109" s="11"/>
      <c r="G109" s="11"/>
      <c r="H109" s="11"/>
    </row>
    <row r="110" spans="1:8" ht="69" customHeight="1" x14ac:dyDescent="0.25">
      <c r="A110" s="67" t="s">
        <v>31</v>
      </c>
      <c r="B110" s="67"/>
      <c r="C110" s="67"/>
      <c r="D110" s="67"/>
      <c r="E110" s="67"/>
      <c r="F110" s="67"/>
      <c r="G110" s="67"/>
      <c r="H110" s="67"/>
    </row>
    <row r="111" spans="1:8" ht="14.25" customHeight="1" x14ac:dyDescent="0.25">
      <c r="A111" s="11"/>
      <c r="B111" s="11"/>
      <c r="C111" s="66"/>
      <c r="D111" s="11"/>
      <c r="E111" s="68" t="s">
        <v>32</v>
      </c>
      <c r="F111" s="68"/>
      <c r="G111" s="68"/>
      <c r="H111" s="68"/>
    </row>
    <row r="112" spans="1:8" ht="14.25" customHeight="1" x14ac:dyDescent="0.25">
      <c r="A112" s="11"/>
      <c r="B112" s="11"/>
      <c r="C112" s="66"/>
      <c r="D112" s="11"/>
      <c r="E112" s="12" t="s">
        <v>33</v>
      </c>
      <c r="F112" s="12"/>
      <c r="G112" s="12"/>
      <c r="H112" s="12"/>
    </row>
    <row r="113" spans="1:8" ht="14.25" customHeight="1" x14ac:dyDescent="0.25">
      <c r="A113" s="69"/>
      <c r="B113" s="69"/>
      <c r="C113" s="66"/>
      <c r="D113" s="69"/>
      <c r="E113" s="70" t="s">
        <v>34</v>
      </c>
      <c r="F113" s="70"/>
      <c r="G113" s="70"/>
      <c r="H113" s="70"/>
    </row>
    <row r="114" spans="1:8" ht="14.25" customHeight="1" x14ac:dyDescent="0.25">
      <c r="A114" s="71" t="s">
        <v>35</v>
      </c>
      <c r="B114" s="71"/>
      <c r="C114" s="71"/>
      <c r="D114" s="71"/>
      <c r="E114" s="71"/>
      <c r="F114" s="72"/>
      <c r="G114" s="72"/>
      <c r="H114" s="72"/>
    </row>
  </sheetData>
  <mergeCells count="125">
    <mergeCell ref="E112:H112"/>
    <mergeCell ref="E113:H113"/>
    <mergeCell ref="A114:E114"/>
    <mergeCell ref="A107:C107"/>
    <mergeCell ref="D107:H107"/>
    <mergeCell ref="A108:C108"/>
    <mergeCell ref="D108:H108"/>
    <mergeCell ref="A110:H110"/>
    <mergeCell ref="E111:H111"/>
    <mergeCell ref="A104:C104"/>
    <mergeCell ref="D104:H104"/>
    <mergeCell ref="A105:C105"/>
    <mergeCell ref="D105:H105"/>
    <mergeCell ref="A106:C106"/>
    <mergeCell ref="D106:H106"/>
    <mergeCell ref="C100:F100"/>
    <mergeCell ref="G100:H100"/>
    <mergeCell ref="A101:C101"/>
    <mergeCell ref="A102:C102"/>
    <mergeCell ref="D102:H102"/>
    <mergeCell ref="A103:C103"/>
    <mergeCell ref="D103:H103"/>
    <mergeCell ref="G94:H94"/>
    <mergeCell ref="G95:H95"/>
    <mergeCell ref="G96:H96"/>
    <mergeCell ref="G97:H97"/>
    <mergeCell ref="G98:H98"/>
    <mergeCell ref="G99:H99"/>
    <mergeCell ref="G88:H88"/>
    <mergeCell ref="G89:H89"/>
    <mergeCell ref="G90:H90"/>
    <mergeCell ref="G91:H91"/>
    <mergeCell ref="G92:H92"/>
    <mergeCell ref="G93:H93"/>
    <mergeCell ref="G82:H82"/>
    <mergeCell ref="G83:H83"/>
    <mergeCell ref="G84:H84"/>
    <mergeCell ref="G85:H85"/>
    <mergeCell ref="G86:H86"/>
    <mergeCell ref="G87:H87"/>
    <mergeCell ref="G76:H76"/>
    <mergeCell ref="G77:H77"/>
    <mergeCell ref="G78:H78"/>
    <mergeCell ref="G79:H79"/>
    <mergeCell ref="G80:H80"/>
    <mergeCell ref="G81:H81"/>
    <mergeCell ref="G70:H70"/>
    <mergeCell ref="G71:H71"/>
    <mergeCell ref="G72:H72"/>
    <mergeCell ref="G73:H73"/>
    <mergeCell ref="G74:H74"/>
    <mergeCell ref="G75:H75"/>
    <mergeCell ref="G64:H64"/>
    <mergeCell ref="G65:H65"/>
    <mergeCell ref="G66:H66"/>
    <mergeCell ref="G67:H67"/>
    <mergeCell ref="G68:H68"/>
    <mergeCell ref="G69:H69"/>
    <mergeCell ref="G58:H58"/>
    <mergeCell ref="G59:H59"/>
    <mergeCell ref="G60:H60"/>
    <mergeCell ref="G61:H61"/>
    <mergeCell ref="G62:H62"/>
    <mergeCell ref="G63:H63"/>
    <mergeCell ref="G52:H52"/>
    <mergeCell ref="G53:H53"/>
    <mergeCell ref="G54:H54"/>
    <mergeCell ref="G55:H55"/>
    <mergeCell ref="G56:H56"/>
    <mergeCell ref="G57:H57"/>
    <mergeCell ref="G46:H46"/>
    <mergeCell ref="G47:H47"/>
    <mergeCell ref="G48:H48"/>
    <mergeCell ref="G49:H49"/>
    <mergeCell ref="G50:H50"/>
    <mergeCell ref="G51:H51"/>
    <mergeCell ref="G40:H40"/>
    <mergeCell ref="G41:H41"/>
    <mergeCell ref="G42:H42"/>
    <mergeCell ref="G43:H43"/>
    <mergeCell ref="G44:H44"/>
    <mergeCell ref="G45:H45"/>
    <mergeCell ref="G34:H34"/>
    <mergeCell ref="G35:H35"/>
    <mergeCell ref="G36:H36"/>
    <mergeCell ref="G37:H37"/>
    <mergeCell ref="G38:H38"/>
    <mergeCell ref="G39:H39"/>
    <mergeCell ref="G28:H28"/>
    <mergeCell ref="G29:H29"/>
    <mergeCell ref="G30:H30"/>
    <mergeCell ref="G31:H31"/>
    <mergeCell ref="G32:H32"/>
    <mergeCell ref="G33:H33"/>
    <mergeCell ref="G22:H22"/>
    <mergeCell ref="G23:H23"/>
    <mergeCell ref="G24:H24"/>
    <mergeCell ref="G25:H25"/>
    <mergeCell ref="G26:H26"/>
    <mergeCell ref="G27:H27"/>
    <mergeCell ref="G16:H16"/>
    <mergeCell ref="G17:H17"/>
    <mergeCell ref="G18:H18"/>
    <mergeCell ref="G19:H19"/>
    <mergeCell ref="G20:H20"/>
    <mergeCell ref="G21:H21"/>
    <mergeCell ref="A11:E11"/>
    <mergeCell ref="F11:H11"/>
    <mergeCell ref="G12:H12"/>
    <mergeCell ref="G13:H13"/>
    <mergeCell ref="G14:H14"/>
    <mergeCell ref="G15:H15"/>
    <mergeCell ref="A8:H8"/>
    <mergeCell ref="A9:B9"/>
    <mergeCell ref="C9:D9"/>
    <mergeCell ref="F9:H9"/>
    <mergeCell ref="A10:B10"/>
    <mergeCell ref="C10:D10"/>
    <mergeCell ref="F10:H10"/>
    <mergeCell ref="A1:H1"/>
    <mergeCell ref="A2:H2"/>
    <mergeCell ref="A3:H3"/>
    <mergeCell ref="G4:H4"/>
    <mergeCell ref="C6:F6"/>
    <mergeCell ref="E7:F7"/>
  </mergeCells>
  <pageMargins left="0.70866141732283472" right="0.70866141732283472" top="0.59055118110236227" bottom="0.59055118110236227" header="0.31496062992125984" footer="0.31496062992125984"/>
  <pageSetup paperSize="9" scale="73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Teklif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2025-01-30T12:13:24Z</dcterms:created>
  <dcterms:modified xsi:type="dcterms:W3CDTF">2025-01-30T12:13:48Z</dcterms:modified>
</cp:coreProperties>
</file>